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E8F96913-B525-4DD4-8787-A9C2BE30E87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สลก. กพร.ตส. กจธ." sheetId="10" r:id="rId1"/>
    <sheet name="กสร. " sheetId="45" r:id="rId2"/>
    <sheet name="ศปส. " sheetId="46" r:id="rId3"/>
    <sheet name="กยป." sheetId="47" r:id="rId4"/>
    <sheet name="กปอ.  " sheetId="48" r:id="rId5"/>
  </sheets>
  <definedNames>
    <definedName name="_xlnm.Print_Titles" localSheetId="4">'กปอ.  '!$1:$4</definedName>
    <definedName name="_xlnm.Print_Titles" localSheetId="1">'กสร. '!$1:$4</definedName>
    <definedName name="_xlnm.Print_Titles" localSheetId="2">'ศปส.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7" l="1"/>
</calcChain>
</file>

<file path=xl/sharedStrings.xml><?xml version="1.0" encoding="utf-8"?>
<sst xmlns="http://schemas.openxmlformats.org/spreadsheetml/2006/main" count="676" uniqueCount="412">
  <si>
    <t>ราคากลาง</t>
  </si>
  <si>
    <t>เฉพาะเจาะจง</t>
  </si>
  <si>
    <t>คัดเลือก</t>
  </si>
  <si>
    <t>e-bidding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</si>
  <si>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</si>
  <si>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</si>
  <si>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t>จ้างส่งเสริมพื้นที่ต้นแบบชุมชนและโรงเรียนพัฒนาสู่ศูนย์เรียนรู้สังคมคาร์บอนต่ำ</t>
  </si>
  <si>
    <t>จ้างที่ปรึกษาดำเนินโครงการจัดทำแนวทางการขอรับการสนับสนุนทางการเงินด้านการปรับตัวต่อการเปลี่ยนแปลงสภาพภูมิอากาศ</t>
  </si>
  <si>
    <t>จ้างที่ปรึกษาในการเตรียมความพร้อมเพื่อขับเคลื่อนร่างพระราชบัญญัติการเปลี่ยนแปลงสภาพภูมิอากาศและการจัดทำกฎหมายลำดับรอง</t>
  </si>
  <si>
    <t>จ้างที่ปรึกษาโครงการขับเคลื่อนเป้าหมาย แนวทาง และมาตรการการลดก๊าซเรือนกระจกของประเทศไทย ภายใต้การมีส่วนร่วมที่ประเทศกำหนด ฉบับที่ 2 (NDC2)</t>
  </si>
  <si>
    <t>จ้างขับเคลื่อนแผนปฏิบัติการลดก๊าซเรือนกระจก (ระยะที่ 1 : 2568 - 2570)</t>
  </si>
  <si>
    <t xml:space="preserve">จ้างประเมินเมืองสิ่งแวดล้อมยั่งยืน ประจำปี 2568 </t>
  </si>
  <si>
    <t>21/2568 
ลว. 6/1/68</t>
  </si>
  <si>
    <t>22/2568 
ลว. 10/1/68</t>
  </si>
  <si>
    <t>23/2568 
ลว. 14/1/68</t>
  </si>
  <si>
    <t>24/2568 
ลว. 17/1/68</t>
  </si>
  <si>
    <t>25/2568 
ลว. 24/1/68</t>
  </si>
  <si>
    <t>26/2568 
ลว. 31/1/68</t>
  </si>
  <si>
    <t xml:space="preserve">จ้างส่งเสริมการผลิตที่เป็นมิตรกับสิ่งแวดล้อม (Green Production) ปี 2568 </t>
  </si>
  <si>
    <t>27/2568 
ลว. 31/1/68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</si>
  <si>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</si>
  <si>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</si>
  <si>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</si>
  <si>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</si>
  <si>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</si>
  <si>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</si>
  <si>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</si>
  <si>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</si>
  <si>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</si>
  <si>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</si>
  <si>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จุฬาลงกรณ์มหาวิทยาลัย </t>
  </si>
  <si>
    <t xml:space="preserve"> 4,475,000.00 
 4,280,000.00 </t>
  </si>
  <si>
    <t xml:space="preserve">1. บริษัท ทริปเปิ้ล ไนน์ พลัส จำกัด 
2. บริษัท ไตรยูนิตี้ จำกัด </t>
  </si>
  <si>
    <t>บริษัท ทริปเปิ้ล ไนน์ พลัส จำกัด</t>
  </si>
  <si>
    <t xml:space="preserve">บริษัท เดอะ ครีเอจี้ จำกัด  </t>
  </si>
  <si>
    <t xml:space="preserve">1. บริษัท เดอะ ครีเอจี้ จำกัด 
2. จุฬาลงกรณ์มหาวิทยาลัย 
3. มูลนิธิสถาบันวิจัยเพื่อการพัฒนาประเทศไทย </t>
  </si>
  <si>
    <t xml:space="preserve">บริษัท เดอะ ครีเอจี้ จำกัด </t>
  </si>
  <si>
    <t xml:space="preserve">มหาวิทยาลัยธรรมศาสตร์ </t>
  </si>
  <si>
    <t xml:space="preserve">บริษัท สยามวายุภักษ์ซอฟต์แวร์ จำกัด </t>
  </si>
  <si>
    <t xml:space="preserve">บริษัท เอเบิล คอนซัลแตนท์ จำกัด </t>
  </si>
  <si>
    <t xml:space="preserve">1. บริษัท สยามวายุภักษ์ซอฟต์แวร์ จำกัด 
2. บริษัท ซัน ดีเวลลอปเม้นท์ แอนด์ ซิสเต็มส์ จำกัด </t>
  </si>
  <si>
    <t>4,595,000.00
4,750,000.00</t>
  </si>
  <si>
    <t xml:space="preserve">1. บริษัท เอเบิล คอนซัลแตนท์ จำกัด 
2. มหาวิทยาลัยเทคโนโลยีพระจอมเกล้าพระนครเหนือ </t>
  </si>
  <si>
    <t>3,185,176.00
2,850,000.00</t>
  </si>
  <si>
    <t xml:space="preserve">1,144,960.00 
 1,080,000.00
1,100,000.00 </t>
  </si>
  <si>
    <t xml:space="preserve">1. มูลนิธิพัฒนาผู้ประกอบการไทย
2. จุฬาลงกรณ์มหาวิทยาลัย 
3. มหาวิทยาลัยเทคโนโลยีพระจอมเกล้าพระนครเหนือ </t>
  </si>
  <si>
    <t>2,999,638.00
2,900,000.00
2,800,050.00</t>
  </si>
  <si>
    <t>เป็นผู้มีคุณสมบัติและเสนอราคาต่ำสุด</t>
  </si>
  <si>
    <t>เบิกจ่ายเป็น 2 งวด</t>
  </si>
  <si>
    <t>บริษัท เอพี ไอที โซลูชั่น จำกัด</t>
  </si>
  <si>
    <t>ห้างหุ้นส่วนสามัญ เจ เจ แอนด์ เจ</t>
  </si>
  <si>
    <t>งวดที่ 2 ร้อยละ 50 เป็นเงิน 200,000 บาท</t>
  </si>
  <si>
    <t>สรุปผลการดำเนินการจัดซื้อจัดจ้างในรอบเดือนมกราคม 2568</t>
  </si>
  <si>
    <t>นายเอกศักดิ์ หอมละออ</t>
  </si>
  <si>
    <t>ซื้อวัสดุคอมพิวเตอร์ จำนวน 10 รายการ</t>
  </si>
  <si>
    <t>บริษัท เอส ซี ที ซี จำกัด</t>
  </si>
  <si>
    <t>กจธ.1
ลว. 21/1/68</t>
  </si>
  <si>
    <t>37,412.55
39,023.97
39,440.20</t>
  </si>
  <si>
    <t>งวดที่ 1 ร้อยละ 30 เป็นเงิน 150,000 บาท</t>
  </si>
  <si>
    <t>งวดที่ 2 ร้อยละ 70 เป็นเงิน 350,000 บาท</t>
  </si>
  <si>
    <t>นางสาวโสภิดา บุญกอง</t>
  </si>
  <si>
    <t>บริษัท เบสท์ ดีเซ็นท์ จำกัด (สำนักงานใหญ่)</t>
  </si>
  <si>
    <t>จ้างจัดทำสื่อเผยแพร่นวัตกรรมการจัดการเมืองสิ่งแวดล้อมยั่งยืน</t>
  </si>
  <si>
    <t>บริษัท สมุดโคจร ทราเวล จำกัด</t>
  </si>
  <si>
    <t>งวดที่ 1 ร้อยละ 40 เป็นเงิน 199,961.60 บาท</t>
  </si>
  <si>
    <t>งวดที่ 2 ร้อยละ 60 เป็นเงิน 299,942.40 บาท</t>
  </si>
  <si>
    <t>บริษัท แมจิค ฟลีท จำกัด</t>
  </si>
  <si>
    <t>ทรานสปอร์ต (สำนักงานใหญ่)</t>
  </si>
  <si>
    <t>จ้างซ่อมคอมพิวเตอร์ จำนวน 8 เครื่อง</t>
  </si>
  <si>
    <t>นางสาวมนัชฌา แย้มอุทัย</t>
  </si>
  <si>
    <t>บริษัท พรีม่า อวอร์ด จำกัด</t>
  </si>
  <si>
    <t>จ้างพิธีมอบรางวัลเมืองสิ่งแวดล้อมยั่งยืน</t>
  </si>
  <si>
    <t>ห้างหุ้นส่วนจำกัด คอมพ์-อาร์ต</t>
  </si>
  <si>
    <t>งวดที่ 1 ร้อยละ 30 เป็นเงิน 90,000 บาท</t>
  </si>
  <si>
    <t>งวดที่ 2 ร้อยละ 70 เป็นเงิน 210,000 บาท</t>
  </si>
  <si>
    <t>จ้างซ่อมคอมพิวเตอร์ จำนวน 3 เครื่อง</t>
  </si>
  <si>
    <t>ห้างหุ้นส่วนจำกัด ชัยกร ซีแอนด์พี ครีเอชั่น</t>
  </si>
  <si>
    <t>นางสาวอุษารดี ภู่มาลี</t>
  </si>
  <si>
    <t>เบิกจ่ายแบ่งออกเป็น 3 งวด ดังนี้</t>
  </si>
  <si>
    <t>งวดที่ 1 ร้อยละ 30 เป็นเงิน 120,000 บาท</t>
  </si>
  <si>
    <t>งวดที่ 3 ร้อยละ 20 เป็นเงิน 80,000 บาท</t>
  </si>
  <si>
    <t>งวดที่ 1 ร้อยละ 40 เป็นเงิน 200,000 บาท</t>
  </si>
  <si>
    <t>งวดที่ 2 ร้อยละ 40 เป็นเงิน 200,000 บาท</t>
  </si>
  <si>
    <t>งวดที่ 3 ร้อยละ 20 เป็นเงิน 100,000 บาท</t>
  </si>
  <si>
    <t>บริษัท พูลทรัพย์ เอ็กเพรส จำกัด</t>
  </si>
  <si>
    <t>กสร.021
ลว. 6/1/68</t>
  </si>
  <si>
    <t>กสร.022
ลว. 8/1/68</t>
  </si>
  <si>
    <t>บริษัท นภา กรีนเอิร์ท แอนด์ 
คอนซัลแตนท์ จำกัด</t>
  </si>
  <si>
    <t>1. นางสาวโสภิดา บุญกอง
2. บ.เอ็กแซคท์ลี สตูดิโอ จำกัด (สำนักงานใหญ่)
3. บ.ทูเก็ทเตอร์ จำกัด (สำนักงานใหญ่)</t>
  </si>
  <si>
    <t>กสร.023
ลว. 8/1/68</t>
  </si>
  <si>
    <t>จ้างจัดทำสื่อชุดความรู้ 
สร้างจิตสำนึกและความตระหนักต่อการรับมือกับภาวะโลกร้อน</t>
  </si>
  <si>
    <t>1. บริษัท เบสท์ ดีเซ็นท์ จำกัด (สำนักงานใหญ่)
2. บ.พี.อินเซนทีฟ ทัวร์อีเว้นท์ จำกัด
3. บ.วิชั่นสตูดิโอ จำกัด (สำนักงานใหญ่)</t>
  </si>
  <si>
    <t>กสร.024
ลว. 8/1/68</t>
  </si>
  <si>
    <t>กสร.025
ลว. 8/1/68</t>
  </si>
  <si>
    <t>จ้างเสริมศักยภาพท้องถิ่นประเมินเมือง
สิ่งแวดล้อมยั่งยืนด้วยตนเอง ผ่านระบบออนไลน์</t>
  </si>
  <si>
    <t>1. บริษัท สมุดโคจร ทราเวล จำกัด</t>
  </si>
  <si>
    <t>2. บริษัท โมจิโต้ เอ็นเตอร์เทนเม้นท์ จำกัด</t>
  </si>
  <si>
    <t>3. บริษัท แอ็คทีฟ วิสด้อม จำกัด</t>
  </si>
  <si>
    <t>1. บริษัท ไทยโหลด ดอท คอม จำกัด (สำนักงานใหญ่)</t>
  </si>
  <si>
    <t>กสร.027
ลว. 10/1/68</t>
  </si>
  <si>
    <t>กสร.029
ลว. 13/1/68</t>
  </si>
  <si>
    <t>กสร.030
ลว. 16/1/68</t>
  </si>
  <si>
    <t>กสร.031
ลว. 20/1/68</t>
  </si>
  <si>
    <t>กสร.032
ลว. 21/1/68</t>
  </si>
  <si>
    <t>กสร.033
ลว. 22/1/68</t>
  </si>
  <si>
    <t>กสร.034
ลว. 22/1/68</t>
  </si>
  <si>
    <t>กสร.035
ลว. 31/1/68</t>
  </si>
  <si>
    <t>กสร.037
ลว. 31/1/68</t>
  </si>
  <si>
    <t>กสร.038
ลว. 31/1/68</t>
  </si>
  <si>
    <t>กสร.039
ลว. 31/1/68</t>
  </si>
  <si>
    <t>กสร.040
ลว. 31/1/68</t>
  </si>
  <si>
    <t>กสร.041
ลว. 31/1/68</t>
  </si>
  <si>
    <t>บริษัท รักสยาม พรอพเพอร์ตี้ แอนด์ดเวลล
ลอปเม้นท์ 2004 จำกัด</t>
  </si>
  <si>
    <t>เช่าห้องประชุม จำนวน 
2 ห้องในวันที่ 14 มกราคม 2568</t>
  </si>
  <si>
    <t>3. บริษัท ดิจิทัล ทีเอกซ์ จำกัด (สำนักงานใหญ่)</t>
  </si>
  <si>
    <t>ซื้อวัสดุสำนักงาน</t>
  </si>
  <si>
    <t>ห้างหุ้นส่วนสามัญ อุดมสาส์น</t>
  </si>
  <si>
    <t>1. ห้างหุ้นส่วนสามัญ อุดมสาส์น
2. บริษัท ออฟฟิศ แลนด์ จำกัด
3. ร้านกิจพัฒนา</t>
  </si>
  <si>
    <t>5,531.90
6,131.10
6,457.45</t>
  </si>
  <si>
    <t>377,217.80
428,744.50
433,906.40</t>
  </si>
  <si>
    <t>บริษัท เอส.เอ็ม.เคมีคอล ซัพพลาย จำกัด</t>
  </si>
  <si>
    <t xml:space="preserve">ซื้อวัสดุสำนักงาน จำนวน 89 รายการ </t>
  </si>
  <si>
    <t>หจก.ไมโคร ซัม เอ็นเตอร์ไพร์ส</t>
  </si>
  <si>
    <t>บริษัท ควีนส์ ซิสเทม จำกัด</t>
  </si>
  <si>
    <t>ซื้อวัสดุวิทยาศาสตร์ จำนวน 8 รายการ</t>
  </si>
  <si>
    <t>บริษัท เอ็นไว ซีแอลไอ จำกัด</t>
  </si>
  <si>
    <t xml:space="preserve">ซื้อวัสดุไฟฟ้า จำนวน 26 รายการ </t>
  </si>
  <si>
    <t>79,292.35
103,822.10
100,157.35</t>
  </si>
  <si>
    <t>บริษัท วายเอ็น วินเนอเวิลด์ จำกัด</t>
  </si>
  <si>
    <t>ซื้อวัสดุสำหรับจัดเก็บและเผยแพร่การแสดงผลข้อมูลการเปลี่ยนแปลงความสูงชั้นบรรยากาศ</t>
  </si>
  <si>
    <t>45,903.00
57,737.20
57,191.50</t>
  </si>
  <si>
    <t>37,878.00
46,224.00
46,892.75</t>
  </si>
  <si>
    <t xml:space="preserve">ซื้อวัสดุคอมพิวเตอร์ จำนวน 57 รายการ </t>
  </si>
  <si>
    <t>ซื้อวัสดุวิทยาศาสตร์ จำนวน 19 รายการ</t>
  </si>
  <si>
    <t>ซื้อวัสดุวิทยาศาสตร์ จำนวน 7 รายการ</t>
  </si>
  <si>
    <t>ศปส.009/2568
ลว. 10/1/68</t>
  </si>
  <si>
    <t>ศปส.011/2568
ลว. 13/1/68</t>
  </si>
  <si>
    <t>ศปส.012/2568
ลว. 20/1/68</t>
  </si>
  <si>
    <t>ศปส.013/2568
ลว. 22/1/68</t>
  </si>
  <si>
    <t>บริษัท เจอีโอแอล เอเชีย (ปรเทศไทย) จำกัด</t>
  </si>
  <si>
    <t>บริษัท คิวอีเอส (ไทยแลนด์) จำกัด</t>
  </si>
  <si>
    <t xml:space="preserve">จ้างเหมาบริการและบำรุงรักษาเครื่องวิเคราะห์อนุภาคขนาดเล็กในนตัวอย่างสิ่งแวดล้อม </t>
  </si>
  <si>
    <t>มหาวิทยาลัยมหิดล</t>
  </si>
  <si>
    <t>ศปส.028/2568 
ลว. 7/1/68</t>
  </si>
  <si>
    <t>บริษัท โตดยต้า เฟรนซ์ชิบ จำกัด</t>
  </si>
  <si>
    <t xml:space="preserve">ศปส.029/2568
ลว. 7/1/68 </t>
  </si>
  <si>
    <t>บริษํท แลปควิป (ประเทศไทย) จำกัด</t>
  </si>
  <si>
    <t>ศปส.030/2568 
ลว. 7/1/68</t>
  </si>
  <si>
    <t>บริษัท เมทเลอร์ - โทเลโด (ประเทศไทย) จำกัด</t>
  </si>
  <si>
    <t>ศปส.031/2568 
ลว. 8/1/68</t>
  </si>
  <si>
    <t>บริษัท หริกุล ซายเอนซ์ จำกัด</t>
  </si>
  <si>
    <t>ศปส.032/2568 
ลว. 8/1/68</t>
  </si>
  <si>
    <t>บริษัท เอสพี เมโทรยี ซิสเท้ม (ไทยแลนด์) จำกัด</t>
  </si>
  <si>
    <t>ศปส.033/2568 
ลว. 8/1/68</t>
  </si>
  <si>
    <t>บริษัท สิทธิพรแอสโซซิเอส จำกัด</t>
  </si>
  <si>
    <t>ศปส.034/2568 
ลว. 9/1/68</t>
  </si>
  <si>
    <t>11,100.00
11,700.00
12,000.00</t>
  </si>
  <si>
    <t>ศปส.035/2568 
ลว. 9/1/68</t>
  </si>
  <si>
    <t>64,947.00
89,773.00
70,973.00</t>
  </si>
  <si>
    <t>บริษัท ดีเคเอสเอช เทคโนโลยี จำกัด</t>
  </si>
  <si>
    <t>36,000.00
39,000.00
40,000.00</t>
  </si>
  <si>
    <t>ศปส.037/2568
ลว. 9/1/68</t>
  </si>
  <si>
    <t xml:space="preserve">บริษัท แคลิเบรชั่น แลบอราทอรี่ จำกัด
</t>
  </si>
  <si>
    <t>บริษัท แคลิเบรชั่น แลบอราทอรี่ จำกัด</t>
  </si>
  <si>
    <t>ศปส.038/2568 
ลว. 10/1/68</t>
  </si>
  <si>
    <t>บริษัท เมกา ออโตโมบิล ติวานนท์ จำกัด</t>
  </si>
  <si>
    <t>ศปส.039/2568 
ลว. 16/1/68</t>
  </si>
  <si>
    <t>จ้าง upgrade ชุดคำสั่งและ update firmware ของเครื่องมือระบบเฝ้าระวังและเตือนภัยสภาพอากาศร้อนจัด</t>
  </si>
  <si>
    <t>หัวกะทิ รีมิกซ์ ดีไซน์</t>
  </si>
  <si>
    <t>ศปส.040/2568 
ลว. 22/1/68</t>
  </si>
  <si>
    <t>18,000.00
19,500.00
20,000.00</t>
  </si>
  <si>
    <t>ศปส.041/2568 
ลว. 22/1/68</t>
  </si>
  <si>
    <t>จ้างบำรุงรักษาเครื่องวิเคราะห์ปริมาณสารอินทรีย์คาร์บอน</t>
  </si>
  <si>
    <t>23 ,600.00</t>
  </si>
  <si>
    <t>บริษัท ออโตเมชั่น เซอร์วิส จำกัด</t>
  </si>
  <si>
    <t>ศปส.042/2568 
ลว. 22/1/68</t>
  </si>
  <si>
    <t>บริษัท ดับเบิ้ลยู คิวเทค จำกัด</t>
  </si>
  <si>
    <t>ศปส.043/2568 
ลว. 22/1/68</t>
  </si>
  <si>
    <t>480,000.00
495,000.00
497,000.00</t>
  </si>
  <si>
    <t>นายฤทธิรงค์ จังโกฏิ</t>
  </si>
  <si>
    <t>ศปส.044/2568 
ลว. 24/1/68</t>
  </si>
  <si>
    <t>480,000.00
487,000.00
490,000.00</t>
  </si>
  <si>
    <t>ศปส.045/2568
ลว. 24/1/68</t>
  </si>
  <si>
    <t>27,713.00
31,458.00
33,705.00</t>
  </si>
  <si>
    <t>ศปส.046/2568 
ลว. 24/1/68</t>
  </si>
  <si>
    <t>147,981.00
171,200.00
165,850.00</t>
  </si>
  <si>
    <t>บริษัท วีอาร์ ไบโอซายน์เอ็นซ์ จำกัด</t>
  </si>
  <si>
    <t>ศปส.047/2568 
ลว. 27/1/68</t>
  </si>
  <si>
    <t>16,585.00
22,470.00
24,705.00</t>
  </si>
  <si>
    <t>ศปส.048/2568 
ลว. 27/1/68</t>
  </si>
  <si>
    <t>ศปส.049/2568 
ลว. 27/1/68</t>
  </si>
  <si>
    <t>จ้างกำจัดของเสียอันตรายจากห้องปฏิบัติการ </t>
  </si>
  <si>
    <t>66,875.00
70,000.00
80,250.00</t>
  </si>
  <si>
    <t>บริษัท  รีไซเคิล เอ็นจิเนียริ่ง จำกัด</t>
  </si>
  <si>
    <t>ศปส.050/2568 
ลว. 27/1/68</t>
  </si>
  <si>
    <t>17,000.00
18,500.00
19,000.00</t>
  </si>
  <si>
    <t>ศปส.051/2568 
ลว. 27/1/68</t>
  </si>
  <si>
    <t>ศปส.052/2568 
ลว. 28/1/68</t>
  </si>
  <si>
    <t>14,000.00
14,800.00
15,200.00</t>
  </si>
  <si>
    <t>ศปส.053/2568
ลว. 29/1/68</t>
  </si>
  <si>
    <t>17,500.00
18,500.00
19,000.00</t>
  </si>
  <si>
    <t xml:space="preserve">นายชัยพร ธิราศักดิ์ </t>
  </si>
  <si>
    <t>ศปส.054/2568 
ลว. 30/1/68</t>
  </si>
  <si>
    <t>19,902.00
25,680.00
26,248.00</t>
  </si>
  <si>
    <t>ศปส.055/2568 
ลว. 31/1/68</t>
  </si>
  <si>
    <t>จ้างเหมาทบทวน สังเคราะห์และคัดเลือก CIDs สำหรับ 6 สาขาที่กำหนดไว้ใน NAP</t>
  </si>
  <si>
    <t>440,000.00
440,000.00
445,000.00</t>
  </si>
  <si>
    <t>นายดนัย ทิพย์มณี</t>
  </si>
  <si>
    <t xml:space="preserve">1. บริษัท เอส ซี ที ซี จำกัด
2. บริษัท เออาร์ กรุ๊ป เซอร์วิส จำกัด 
3. บริษัท แอดวานซ์ พาวเวอร์ เน็ตเวิร์ค จำกัด </t>
  </si>
  <si>
    <t xml:space="preserve">จังหวัดกรุงเทพมหานคร ไป-กลับ 
จังหวัดเชียงราย และ จังหวัดหวัดเชียงใหม่ ระหว่างวันที่ 9 - 14 มกราคม 2568 รวมค่าน้ำมันเชื้อเพลิง และค่าผ่านทางพิเศษ </t>
  </si>
  <si>
    <t>จ้างเหมาบริการรถตู้ปรับอากาศ จำนวน 
1 คัน</t>
  </si>
  <si>
    <t>จ้างจัดทำสื่อเผยแพร่ประชาสัมพันธ์
การบริโภคที่เป็นมิตรกับสิ่งแวดล้อม</t>
  </si>
  <si>
    <t>1. ห้างหุ้นส่วนสามัญ เจ เจ แอนด์ เจ
2. ร้านเจริญกิจ
3. ห้างหุ้นส่วนสามัญ พีเค เทเวล</t>
  </si>
  <si>
    <t>บริษัท ไทยโหลด ดอท คอม 
จำกัด (สำนักงานใหญ่)</t>
  </si>
  <si>
    <t>บริษัท รักสยาม พรอพเพอร์ตี้ แอนด์ดเวลล ลอปเม้นท์ 2004 จำกัด</t>
  </si>
  <si>
    <t>บริษัท แลบ แก๊ส (ประเทศไทย) 
จำกัด</t>
  </si>
  <si>
    <t>บริษัท เอ.เอส.เทคโนโลยี แอนด์ 
คอมมิวนิเคชั่น จำกัด</t>
  </si>
  <si>
    <t>จ้างรวบรวมผลการดำเนินงานเมืองสิ่งแวดล้อมยั่งยืนและเมืองสิ่งแวดล้อมยั่งยืน เขตพื้นที่อุตสาหกรรมเชิงนิเวศ
เบิกจ่ายเป็น 2 งวด
งวดที่ 1 ร้อยละ 30 เป็นเงิน 150,000 บาท
งวดที่ 2 ร้อยละ 70 เป็นเงิน 350,000 บาท</t>
  </si>
  <si>
    <t>22,800.00
25,200.00
24,000.00</t>
  </si>
  <si>
    <t xml:space="preserve">2. บริษัท ไอ.คิว.ดี.ดี เวลลอปเม้นท์ จำกัด
</t>
  </si>
  <si>
    <t>กสร.026
ลว. 8/1/68</t>
  </si>
  <si>
    <t>กสร.028
ลว. 10/1/68</t>
  </si>
  <si>
    <t>กสร.036
ลว. 31/1/68</t>
  </si>
  <si>
    <t>1. บริษัท แมจิค ฟลีท จำกัด</t>
  </si>
  <si>
    <t>จ้างเหมาบริการรถบัสปรับอากาศ จำนวน
 3 คัน ในวันที่ 14 มกราคม 2568</t>
  </si>
  <si>
    <t>2. ห้างหุ้นส่วนจำกัด ส.นรินทร์ ทัวร์</t>
  </si>
  <si>
    <t xml:space="preserve">3. ห้างหุ้นส่วนจำกัด ไชยา รุ่งโรจน์ </t>
  </si>
  <si>
    <t>1. นางสาวมนัชฌา แย้มอุทัย</t>
  </si>
  <si>
    <t>2. นายวิทยา คงภิวัฒนา</t>
  </si>
  <si>
    <t>3. นายณัฏฐ์ชานนท์ ศรีจันทึก</t>
  </si>
  <si>
    <t>จ้างจัดทำสื่อส่งเสริมการเรียนรู้จัดการสิ่งแวดล้อมเมืองพร้อมรับการเปลี่ยนแปลงสภาพภูมิอากาศ</t>
  </si>
  <si>
    <t>1. บริษัท นภา กรีนเอิร์ท แอนด์ 
คอนซัลแตนท์ จำกัด
2. บ.เอเบิล คอนซัลแตนท์ จำกัด
3. บ.เจแอนด์บี โฮมแคร์ จำกัด</t>
  </si>
  <si>
    <t>จ้างเหมาบริการรถบัสปรับอากาศ จำนวน 
3 คัน
เดินทางไป - กลับ กรุงเทพฯ - จังหวัดนครราชสีมา</t>
  </si>
  <si>
    <t>จ้างทำถ้วยพระราชทาน ถ้วยรางวัล และโล่รางวัลเชิดชูเกียรติเมืองสิ่งแวดล้อมยั่งยืน</t>
  </si>
  <si>
    <t>1. บริษัท เอ.เอส.เทคโนโลยี แอนด์ คอมมิวนิเคชั่น จำกัด
2. บริษัท เคมี ซิสเต็มส์ แอนด์ เน็ตเวิร์ค จำกัด
3. บริษัท ไนน์ ซิสเต้ม อินติเกรรเตอร์ จำกัด</t>
  </si>
  <si>
    <t>1. บริษัท เอส.เอ็ม.เคมีคอล ซัพพลาย จำกัด
2. หจก.อาร์ ซี เอ็ม ซัพพลายส์
3. หจก.แซค ซายน์ เอ็นซ์</t>
  </si>
  <si>
    <t xml:space="preserve">1. หจก.ไมโคร ซัม เอ็นเตอร์ไพร์ส
2. หจก. เอ็น.แอล.ซัพพลาย แอนด์ ดีควิปเม้นท์
3. หจก. เอส เค เพาเวอร์ทู
</t>
  </si>
  <si>
    <t>1. บริษัท ควีนส์ ซิสเทม จำกัด
2. บริษัท เอ็กเพิร์ท โซลูชั่น อุตสาหกรรม จำกัด
3. บริษัท อาร์ไอเอส อินโนชั่น จำกัด</t>
  </si>
  <si>
    <t>1. บริษัท แลบ แก๊ส (ประเทศไทย) จำกัด
2. บริษํท ลินเด้ (ประเทศไทย) จำกัด (มหาชน)
3. บริษํท แก๊ส ซัพพลาย (ประเทศไทย) จำกัด</t>
  </si>
  <si>
    <t>1. บริษัท เอ็นไว ซีแอลไอ จำกัด
2. บริษัท กรีน ซัลเทนอะบิลิตี้ คอนเซ้าท์เทนท์ จำกัด
3. บริษัท เวิลด์ เอ็นไวร์ เทคโนโลยี จำกัด</t>
  </si>
  <si>
    <t xml:space="preserve">ซื้อวัสดุสำหรับจัดเก็บและแสดงผลข้อมูล 
CIDs จำนวน 5 รายการ 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</si>
  <si>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</si>
  <si>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>บริษัท เพอร์กินเอลเมอร์ ไซแอนติฟิค (ประเทศไทย) จำกัด</t>
  </si>
  <si>
    <t>จ้างพัฒนาบุคลากรด้านการเปลี่ยนแปลงสภาพภูมิอากาศและสิ่งแวดล้อม</t>
  </si>
  <si>
    <t>1. ห้างหุ้นส่วนจำกัด เอ.บี.บี ทรานสปอร์ต
2. บ.ออลโรด ทรานส์ จำกัด
3. บ.รุ่งโรจน์ ทรานสปอร์ต (1994) จำกัด</t>
  </si>
  <si>
    <t>ห้างหุ้นส่วนจำกัด เอ.บี.บี 
ทรานสปอร์ต</t>
  </si>
  <si>
    <t>1. บริษัท พรีม่า อวอร์ด จำกัด
2. บ.ปอถักวูด แอนด์ โทรฟี่ จำกัด
3. บ.สยาม อวอร์ด จำกัด</t>
  </si>
  <si>
    <t>1. ห้างหุ้นส่วนจำกัด คอมพ์-อาร์ต</t>
  </si>
  <si>
    <t>2. บ.บอร์น ทู บี โปรดักชั่น จำกัด</t>
  </si>
  <si>
    <t>3. บ.หมากเก็บ จำกัด</t>
  </si>
  <si>
    <t>63,000.00
78,000.00
84,000.00</t>
  </si>
  <si>
    <t>3499,99.14
411,094.00
389,159.00</t>
  </si>
  <si>
    <t>จ้างผลิตสื่อสนับสนุนการจัดการขยะ
ที่ต้นทางของเครือข่าย ทสม. มุ่งสู่สังคมคาร์บอนต่ำ</t>
  </si>
  <si>
    <t>1. ห้างหุ้นส่วนจำกัด ชัยกร ซีแอนด์พี ครีเอชั่น
2. บ.ฮอกค์สเตชั่น จำกัด
3. บริษัท 4 มังกร จำกัด</t>
  </si>
  <si>
    <t>จ้างส่งเสริมการบริการที่เป็นมิตรกับสิ่งแวดล้อมประเภทอุทยานแห่งชาติ (Green National Park) ปี 2568</t>
  </si>
  <si>
    <t>1. นางสาวอุษารดี ภู่มาลี
2. นายธนากร สะโมทาน
3. นายวรายุส ชุณหวงศ์</t>
  </si>
  <si>
    <t>130,000.00
155,150.00
147,660.00</t>
  </si>
  <si>
    <t>400,000.00
360,000.00
420,000.00</t>
  </si>
  <si>
    <t>จ้างส่งเสริมการขับเคลื่อนกิจกรรมด้าน
การเปลี่ยนแปลงสภาพภูมิอากาศและสิ่งแวดล้อมของเยาวชนในพื้นที่และนอกระบบการศึกษา</t>
  </si>
  <si>
    <t>1. บริษัท ทริปเปิ้ล ไนน์ พลัส จำกัด
2. บริษัท แคร์ยู จำกัด (สำนักงานใหญ่)
3. บริษัท อีเว้นท์ เทค โซลูชันส์ จำกัด</t>
  </si>
  <si>
    <t>250,000.00
254,660.00
265,000.00</t>
  </si>
  <si>
    <t>3. บริษัท ทรีโอแอคเซส จำกัด</t>
  </si>
  <si>
    <t xml:space="preserve">จัดจ้างเหมาบริการรถตู้ปรับอากาศ จำนวน 5 คัน พร้อมพนักงานขับรถยนต์ ในวันที่ 3 และวันที่ 5 กุมภาพันธ์ 2568 เดินทางไป - กลับ (กรุงเทพฯ-จังหวัดราชบุรี-กรุงเทพฯ) รวมค่าน้ำมันเชื้อเพลิง </t>
  </si>
  <si>
    <t>จัดจ้างเหมาบริการรถตู้ปรับอากาศ จำนวน 1 คัน พร้อมพนักงานขับรถยนต์ ระหว่างวันที่ 3 - 7 กุมภาพันธ์ 2568 เดินทางไป - กลับ (กรุงเทพฯ-จังหวัดชุมพร-จังหวัดระนอง-กรุงเทพฯ) รวมค่าน้ำมันเชื้อเพลิง</t>
  </si>
  <si>
    <t>1. บริษัท พูลทรัพย์ เอ็กเพรส จำกัด
2. ห้างหุ้นส่วน นิภาทรานสปอร์ต จำกัด
3. บริษัท สวัสดิภาพ ทัวร์ จำกัด</t>
  </si>
  <si>
    <t>1. ห้างหุ้นส่วนสามัญ เจ เจ แอนด์ เจ
2. ห้างหุ้นส่วนสามัญ พีเค เทเวล
3. ร้านกิจเจริญ</t>
  </si>
  <si>
    <t xml:space="preserve">จัดจ้างเหมาบริการรถตู้ปรับอากาศ จำนวน 1 คัน พร้อมพนักงานขับรถยนต์ ระหว่างวันที่ 6-7 กุมภาพันธ์ 2568 เดินทางไป - กลับ (กรุงเทพฯ-จังหวัดนครสวรรค์-กรุงเทพฯ) รวมค่าน้ำมันเชื้อเพลิง </t>
  </si>
  <si>
    <t>30,000.00
35,000.00
40,000.00</t>
  </si>
  <si>
    <t>19,000.00
20,000.00
21,000.00</t>
  </si>
  <si>
    <t>7,000.00
9,000.00
8,000.00</t>
  </si>
  <si>
    <t>จ้างงซ่อมรถยนต์ส่วนกลาง หมายเลขทะเบียน 8กน 1701 กทม.</t>
  </si>
  <si>
    <t xml:space="preserve">ซื้อวัสดุวิทยาศาสตร์ และสารเคมี จำนวน 
6 รายการ </t>
  </si>
  <si>
    <t xml:space="preserve">จ้างบำรุงรักษาและสอบเทียบเครื่องมือวิทยาศาสตร์ จำนวน 2 รายการ </t>
  </si>
  <si>
    <t xml:space="preserve">จ้างสอบเทียบ Pison pipette จำนวน 
8 รายการ </t>
  </si>
  <si>
    <t xml:space="preserve">จ้างสอบเทียบเครื่องมือและอุปกรณ์ด้านอุณหภูมิ จำนวน 22 รายการ </t>
  </si>
  <si>
    <t>จ้างบำรุงรักษา และตรวจสอบชุดผลิตน้ำบริสุทธิ์ จำนวน 1 ชุด</t>
  </si>
  <si>
    <t>1. นายเอกศักดิ์ หอมละออ
2. นายชนะชัย บุญรอด
3. นางสาวพุดพิชญา วาฆะดิลก</t>
  </si>
  <si>
    <t>จ้างซ่อมรถยนต์ส่วนกลางหมายเลขทะเบียน ฮฐ8544 กทม.</t>
  </si>
  <si>
    <t>1. บริษัท ดีเคเอสเอช เทคโนโลยี จำกัด
2. บริบัท เค ซี พิโคเวชั่น จำกัด
3. บริษัท เอสโก้-ไทย จำกัด</t>
  </si>
  <si>
    <t>บริษัท เมกา ออโตโมบิล 
ติวานนท์ จำกัด</t>
  </si>
  <si>
    <t>จ้างรถยนต์ 1 คัน พร้อมพนักงานขับรถยนต์ เพื่อเดินทางไปปฏิบัติราชการต่างจังหวัด ณ จังหวัดตราด</t>
  </si>
  <si>
    <t>1. นายเอกศักดิ์ หอมละออ
2. นายชนะชัย บุญรอด
3. นางสาวสุดาวรณ แป้นเมี้ยน</t>
  </si>
  <si>
    <t>1. นายฤทธิรงค์ จังโกฏิ
2. ผศ.ดร.วรวิทย์ อินทรืชม
3. ดร.อภินันทื ปิตารเต</t>
  </si>
  <si>
    <t>1. นายฤทธิรงค์ จังโกฏิ
2. รศ.ดร.อัญชลี สุวรรณมณี
3. น.ส. วรรณนิภา สุขสถิตย์</t>
  </si>
  <si>
    <t>จ้างบำรุงรักษาและตรวจสอบชุดผลิตน้ำกลั่นความบริสุทธิ์สูง จำนวน 1 ชุด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</si>
  <si>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</si>
  <si>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>1. บริษัท วีอาร์ ไบโอซายน์เอ็นซ์ จำกัด
2. หจก.สมาร์ท เคมิคอลล
3. บริษัท จิรณัฐ เคมิคอล จำกัด</t>
  </si>
  <si>
    <t>จ้างรวบรวมข้อมูล และพัฒนาเครื่องมือ
สำหรับจัดการความเสี่ยงจากการเปลี่ยนแปลงสภาพภูมิอากาศ ในภาคเกษตรกรรม</t>
  </si>
  <si>
    <t xml:space="preserve">จ้างรถยนต์ 1 คัน พร้อมพนักงานขับรถยนต์ เพื่อปฏิบัติราชการต่างจังหวัด ณ จังหวัดระนอง ภูเก็ต พังงา และประจวบคีรีขันธ์ </t>
  </si>
  <si>
    <t>จ้างรถยนต์ 1 คัน เพื่อปฏิบัติราชการต่างจังหวัด ณ จังหวัดขอนแก่น และจังหวัดมหาสารคาม</t>
  </si>
  <si>
    <t>1. บริษัท  รีไซเคิล เอ็นจิเนียริ่ง จำกัด
2. บริษัท เลเซอร์ เคมิคอล จำกัด
3. บริษัท วี.อาร์.ซัพพลาย จำกัด</t>
  </si>
  <si>
    <t>1. นายเอกศักดิ์ หอมละออ
2. นายชนะชัย บุญรอด
3. นางสาวพุดพิชญา มาฆะดิลก</t>
  </si>
  <si>
    <t>จ้างรถยนต์ 1คัน พร้อมพนักงานขับรถยนต์ เพื่อเดินทางไปปฏิบัติราชการต่างจังหวัด ณ จังหวัดชลบุรี ระยอง ระหว่างวันที่ 28 - 1 ก.พ. 68</t>
  </si>
  <si>
    <t>จ้างรถยนต์ 1คัน พร้อมพนักงานขับรถยนต์ เพื่อเดินทางไปปฏิบัติราชการต่างจังหวัด ณ จังหวัดระยอง ระหว่างวันที่ 3 - 7 ก.พ.  68</t>
  </si>
  <si>
    <t>จ้างรถยนต์ 1คัน พร้อมพนักงานขับรถยนต์ เพื่อเดินทางไปปฏิบัติราชการต่างจังหวัด ณ จังหวัดสกลนคร ระหว่างวันที่ 2 - 5 ก.พ.  68</t>
  </si>
  <si>
    <t xml:space="preserve">จ้างรถยนต์ 1คัน พร้อมพนักงานขับรถยนต์ เพื่อเดินทางไปปฏิบัติราชการต่างจังหวัด ณ จังหวัดสุพรรณบุรี ระหว่างวันที่ 3 - 7 ก.พ.  68 </t>
  </si>
  <si>
    <t>จ้างรถ 1 คัน เพื่อปฏิบัติราชการต่างจังหวัด ณ จังหวัดขอนแก่น และจังหวัดมหาสารคาม ระหว่างวันที่ 23 - 28 ก.พ. 68</t>
  </si>
  <si>
    <t xml:space="preserve">1. นายชัยพร ธิราศักดิ์ 
2. นายวิรัตนื สังขรัตน์
3. นายวิบูรณ์ บุญแต้ม </t>
  </si>
  <si>
    <t>1. นายดนัย ทิพย์มณี
2. รศ.ดร.กฤตณะ พฤกษากร
3. อาจารย์ .ดร.ชวลิต เจริญพงษ์</t>
  </si>
  <si>
    <t>จ้างติดตามผลการดำเนินงานโครงการโรงเรียนอีโคสคูล (Eco-Shool)</t>
  </si>
  <si>
    <t>บริษัท เอ็ม ยู ครีเอชั่น จำกัด</t>
  </si>
  <si>
    <t>ห้างหุ้นส่วนจำกัดชัยกร ซีแอนด์พี ครีเอชั่น</t>
  </si>
  <si>
    <t>จ้างออกแบบอาร์ตเวิร์คพร้อมภาพประกอบ และจัดพิมพ์หนังสือสรุปผลการดำเนินงานโครงการโรงเรียนอีโคสคูล (Eco-School)</t>
  </si>
  <si>
    <t>บริษัท มังกร สตูดิโอ จำกัด</t>
  </si>
  <si>
    <t>จ้างซ่อมครุภัณฑ์กล้อง Canon (อุปกรณ์ไฟแฟลช)</t>
  </si>
  <si>
    <t>บริษัท ออวิด้า จำกัด</t>
  </si>
  <si>
    <t>จ้างจัดทำสื่อเพื่อสนับสนุนการทำกิจกรรมสำหรับครู</t>
  </si>
  <si>
    <t>บริษัท โปรดักชั่น กรีน 168 จำกัด</t>
  </si>
  <si>
    <t>จ้างจัดกิจกรรมพัฒนาศักยภาพเครือข่ายความร่วมมือด้านการเปลี่ยนแปลงสภาพภูมิอากาศระดับชุมชนและโรงเรียนสู่สังคมคาร์บอนต่ำ</t>
  </si>
  <si>
    <t>จ้างจัดกิจกรรมส่งเสริมกลไกการมีส่วนร่วมของผู้ประกอบการ ในการผลิตผลิตภัณฑ์ทดแทนพลาสติกที่เป็นมิตรกับสิ่งแวดล้อม</t>
  </si>
  <si>
    <t>บริษัท คำล้าน ครีเอชั่น จำกัด</t>
  </si>
  <si>
    <t>จ้างจัดพิมพ์หนังสือรวบรวมผลงานโครงการมหิงสาสายสืบและโครงการมหิงสาสายสืบปฐมวัย</t>
  </si>
  <si>
    <t>จ้างผลิตสื่อสนับสนุนการดำเนินงานในการเสริมพลังความร่วมมือด้านการเปลี่ยนแปลงสภาพภูมิอากาศระดับชุมชนและโรงเรียน โดยวิธีเฉพาะเจาะจง</t>
  </si>
  <si>
    <t>ร้าน ยูไนเต็ด โปรดักชั่น</t>
  </si>
  <si>
    <t>จ้างออกแบบและจัดทำสื่อรณรงค์การใช้บรรจุภัณฑ์ทดแทน ลดการใช้พลาสติกแบบใช้ครั้งเดียวทิ้ง</t>
  </si>
  <si>
    <t>นายเฉลิมพันธ์ เฉลาประโคน</t>
  </si>
  <si>
    <t>จ้างจัดกิจกรรมรณรงค์สร้างจิตสำนึกส่งเสริมกลไกการขับเคลื่อนการจัดการขยะที่ต้นทาง ตามหลักเศรษฐกิจหมุนเวียน (Circular Economy) กับผู้ประกอบการภาคเอกชน</t>
  </si>
  <si>
    <t>บริษัท ฟิฟท์ เวฟ มัลติมีเดีย จำกัด</t>
  </si>
  <si>
    <t>จ้างจัดพิมพ์เอกสารเผยแพร่ แผนการปรับตัวต่อการเปลี่ยนแปลงสภาพภูมิอากาศแห่งชาติ (Thailand’s National Adaptation Plan : NAP)</t>
  </si>
  <si>
    <t>บริษัท จีระสหายวัฒนา จำกัด</t>
  </si>
  <si>
    <t xml:space="preserve">จัดซื้อวัสดุโฆษณาและเผยแพร่ </t>
  </si>
  <si>
    <t>บริษัท ออฟฟิศ คีปเปอร์ จำกัด</t>
  </si>
  <si>
    <t xml:space="preserve">จ้างเหมาบริการรถตู้ปรับอากาศ พร้อมพนักงานขับรถยนต์ </t>
  </si>
  <si>
    <t>1. บริษัท เอ็ม ยู ครีเอชั่น จำกัด
2. บริษัท พลาย บางกอก จำกัด
3. บริษัท เมอรินซ์ พับบลิซิตี้ จำกัด</t>
  </si>
  <si>
    <t>จ้างดำเนินงานขับเคลื่อนการพัฒนาแนวทางการสร้างประโยชน์จากขยะพลาสติกทุกประเภท สนับสนุนการนำขยะพลาสติก ในวิธีที่เหมาะสม ลดการตกค้างของขยะพลาสติกในสิ่งแวดล้อม</t>
  </si>
  <si>
    <t>1. ห้างหุ้นส่วนจำกัดชัยกร ซีแอนด์พี ครีเอชั่น
2. บริษัท ฮอกค์สเตชั่น จำกัด
3. บริษัท 4 มังกร จำกัด</t>
  </si>
  <si>
    <t>กปอ.45/2568 
ลว. 3/1/68</t>
  </si>
  <si>
    <t>1. บริษัท มังกร สตูดิโอ จำกัด
2. บริษัท อาร์ทปริ้นท์ จำกัด
3. บริษัท มาปริ้น แอนด์ บั๊คเก็ต มีเดีย จำกัด</t>
  </si>
  <si>
    <t>กปอ.46/2568 
ลว. 3/1/68</t>
  </si>
  <si>
    <t>กปอ.47/2568 
ลว. 7/1/68</t>
  </si>
  <si>
    <t>1. บริษัท ออวิด้า จำกัด
2. บริษัท อิเมจินเทคโนโลยี จำกัด
3. บริษัท เวลล์ เพลย์ เทคโนโลยี จำกัด</t>
  </si>
  <si>
    <t>1. บริษัท โปรดักชั่น กรีน 168 จำกัด
2. บริษัท ที.อาร์. มีเดีย จำกัด
3. บริษัท โลจิสติกส์ นิวส์  มีเดีย จำกัด</t>
  </si>
  <si>
    <t>1. บริษัท เอ็นซี คอนเน็กซ์ พลัส จำกัด
2. บริษัท เสมือนฝัน จำกัด
3. บริษัท 1009 เอนเตอร์ เทนเมนท์ จำกัด</t>
  </si>
  <si>
    <t>1. บริษัท คำล้าน ครีเอชั่น จำกัด
2. บริษัท อัศวนพ จำกัด
3. บริษัท ศิริดี จำกัด</t>
  </si>
  <si>
    <t>1. บริษัท มังกร สตูดิโอ จำกัด
2. บริษัท อาร์ทปริ้นท์ จำกัด
3. บริษัท โมเดิร์นอาร์ต กราฟฟิก จำกัด</t>
  </si>
  <si>
    <t>1. ร้าน ยูไนเต็ด โปรดักชั่น
2. บริษัท แอพดา กรุ๊ป จำกัด
3. บริษัท ทัช ปรินท์ติ้ง รีพับลิค จำกัด</t>
  </si>
  <si>
    <t>กปอ.48/2568 
ลว. 8/1/68</t>
  </si>
  <si>
    <t>กปอ.49/2568 
ลว. 9/1/68</t>
  </si>
  <si>
    <t>กปอ.50/2568 
ลว. 13/1/68</t>
  </si>
  <si>
    <t>กปอ.51/2568 
ลว. 13/1/68</t>
  </si>
  <si>
    <t>บริษัท เอ็นซี คอนเน็กซ์ 
พลัส จำกัด</t>
  </si>
  <si>
    <t>1. ห้างหุ้นส่วนจำกัดชัยกร ซีแอนด์พี ครีเอชั่น
2. บริษัท เอส.เอ็ม.เซอร์คิทเพรส จำกัด
3. บริษัท ฮอกค์สเตชั่น จำกัด</t>
  </si>
  <si>
    <t>1. นายเฉลิมพันธ์ เฉลาประโคน
2. นายศักดิ์สิทธิ์ สุวรรณศรี
3. หจก. อานนท์ เซอร์วิส</t>
  </si>
  <si>
    <t>กปอ.52/2568 
ลว. 15/1/68</t>
  </si>
  <si>
    <t>กปอ.53/2568 
ลว. 16/1/68</t>
  </si>
  <si>
    <t>กปอ.54/2568
 ลว. 16/1/68</t>
  </si>
  <si>
    <t>กปอ.55/2568
 ลว. 16/1/68</t>
  </si>
  <si>
    <t>1. บริษัท ฟิฟท์ เวฟ มัลติมีเดีย จำกัด
2. บริษัท ซิกซ์ ดีกรีส์ คอมมิวนิเคชั่น จำกัด
3. บริษัท ฮักเดอ จำกัด</t>
  </si>
  <si>
    <t>1. บริษัท จีระสหายวัฒนา จำกัด
2. บริษัท ซีบีไอเอส คอนซัลติ้ง จำกัด
3. บริษัท อินโน ไซเคิล แลบ จำกัด</t>
  </si>
  <si>
    <t>1. บริษัท ออฟฟิศ คีปเปอร์ จำกัด
2. บริษัท เพียว เพียว ทริปเปิ้ล 
ซัพพลาย จำกัด
3. บริษัท อินบ๊อกซ์-เอ้าท์  บ๊อกซ์ จำกัด</t>
  </si>
  <si>
    <t>กปอ.56/2568
 ลว. 21/1/68</t>
  </si>
  <si>
    <t>กปอ.57/2568
 ลว. 27/1/68</t>
  </si>
  <si>
    <t>กปอ.3/2568 
ลว. 29/1/68</t>
  </si>
  <si>
    <t>495,000.00
49,8000.00
500,000.00</t>
  </si>
  <si>
    <t>300,000.00
344,005.00
346,680.00</t>
  </si>
  <si>
    <t>498,000.00
499,500.00
500,000.00</t>
  </si>
  <si>
    <t xml:space="preserve">10,368.30
12,037.50
10,689.30
</t>
  </si>
  <si>
    <t xml:space="preserve">400,000.00
417,300.00
438,700.00
</t>
  </si>
  <si>
    <t xml:space="preserve">500,000.00
545,000.00
535,000.00
</t>
  </si>
  <si>
    <t>400,000.00
435,000.00
450,000.00</t>
  </si>
  <si>
    <t>348,500.00
350,000.00
349,000.00</t>
  </si>
  <si>
    <t>499,500.00
520,000.00
562,285.00</t>
  </si>
  <si>
    <t>250,000.00
266,430.00
273,920.00</t>
  </si>
  <si>
    <t>33,600.00
39,900.00
42,000.00</t>
  </si>
  <si>
    <t>400,000.00
460,100.00
487,813.00</t>
  </si>
  <si>
    <t>500,000.00
513,600.00
535,000.00</t>
  </si>
  <si>
    <t xml:space="preserve">44,000.00
50,000.00
48,000.00
</t>
  </si>
  <si>
    <t xml:space="preserve">                  กรมการเปลี่ยนแปลงสภาพภูมิอากาศและสิ่งแวดล้อม </t>
  </si>
  <si>
    <t xml:space="preserve">                      วันที่ 3 เดือน กุมภาพันธ์ พ.ศ. 2568</t>
  </si>
  <si>
    <t>จ้างเพิ่มประสิทธิภาพข้อมูลเครือข่าย ทสม.
เบิกจ่ายแบ่งออกเป็น 3 งวด ดังนี้</t>
  </si>
  <si>
    <t>1. บริษัท เอพี ไอที โซลูชั่น จำกัด
2. บริษัท ไบต์ แอจ จำกัด</t>
  </si>
  <si>
    <t>500,000.00
535,000.00</t>
  </si>
  <si>
    <t xml:space="preserve">500,000.00
508,250.00
524,300.00
</t>
  </si>
  <si>
    <t>1. บริษัท นภา กรีนเอิร์ท แอนด์ คอนซัลแตนท์ 
จำกัด
2. บ.กรีนฟีลด์ ไบโอเทคโนโลยี (ประทศไทย) จำกัด
3. บ.เคเค บิวดิ้งแอนด์การ์เด้น แคร์ จำกัด</t>
  </si>
  <si>
    <t>500,000.00
520,000.00
515,000.00</t>
  </si>
  <si>
    <t>196,792.26
206,055.25
218,170.86</t>
  </si>
  <si>
    <t>39,761.20
57,769.30
47,347.50</t>
  </si>
  <si>
    <t>บริษัท เพอร์กินเอลเมอร์ ไซแอนติฟิค 
(ประเทศไทย) จำกัด</t>
  </si>
  <si>
    <t>127,437.00
144,450.00
160,767.50</t>
  </si>
  <si>
    <t>200,000.00
230,000.00
228,500.00</t>
  </si>
  <si>
    <t>500,000.00
510,390.00
510,000.00</t>
  </si>
  <si>
    <t>140,210.00
151,315.00
154,401.00</t>
  </si>
  <si>
    <t>259,967.20
266,708.20
268,848.20</t>
  </si>
  <si>
    <t>1. บริษัท เมทเลอร์ - โทเลโด (ประเทศไทย) จำกัด
2. บริษัท เอจี เคมีคอล จำกัด
3. บริษัท เอสอารือารื ซัพพลาย จำกัด</t>
  </si>
  <si>
    <t>42,000.00
46,545.00
45,000.00</t>
  </si>
  <si>
    <t>1. บริษัท หริกุล ซายเอนซ์ จำกัด
2. บริษัท เมทเลอร์ - โทเลโด (ประเทศไทย) จำกัด
3. บริษัท ซิกซ์ พลัส วัน จำกัด</t>
  </si>
  <si>
    <t>1. บริษัท เอสพี เมโทรยี ซิสเท้ม (ไทยแลนด์) จำกัด
2. บริษัท แอดวานซ์ เมทโทรโลยี จำกัด
3. บริษัท โปรเพสชั่นแนล แคริเบรชั่น แอนด์ 
เซอร์วิสเซส จำกัด</t>
  </si>
  <si>
    <t>56,924.00
79,501.00
74,300.00</t>
  </si>
  <si>
    <t>19,447.25
32,824.31
26,203.50</t>
  </si>
  <si>
    <t>ศปส.056/2568 
ลว. 31/1/68</t>
  </si>
  <si>
    <t xml:space="preserve">ศปส.010/2568
ลว. 13/1/68
</t>
  </si>
  <si>
    <t>กยป.1/2568 
ลว. 16/1/68</t>
  </si>
  <si>
    <t>ศปส.007/2568
ลว. 7/1/68</t>
  </si>
  <si>
    <t>ศปส.008/2568
ลว. 9/1/68</t>
  </si>
  <si>
    <t>ศปส.014/2568
ลว. 24/1/68</t>
  </si>
  <si>
    <t>ศปส.015/2568
ลว. 24/1/68</t>
  </si>
  <si>
    <t>ศปส.025/2568 
ลว. 6/1/68</t>
  </si>
  <si>
    <t>ศปส.026/2568 
ลว. 6/1/68</t>
  </si>
  <si>
    <t>ศปส.027/2568 
ลว. 6/1/68</t>
  </si>
  <si>
    <t>จ้างสอบเทียบเครื่องมือและอุปกรณ์ วัดปริมาตร จำนวน 21 รายการ</t>
  </si>
  <si>
    <t>จ้างรถยนต์ 1 คัน พร้อมพนักงานขับรถยนต์ เพื่อเดินทางไปปฏิบัติราชการต่างจังหวัด ณ จังหวัดขอนแก่น กาฬสินธุ์</t>
  </si>
  <si>
    <t>จ้างรถยนต์ 1 คัน พร้อมพนักงานขับรถยนต์ เพื่อเดินทางไปปฏิบัติราชการต่างจังหวัด ณ จังหวัดแพร่ เชียงราย สุโขทัย</t>
  </si>
  <si>
    <t xml:space="preserve">จ้างหมาบริการบำรุงรักษาและสอบเทียบ เครื่องมือวัดอุณภูมิและความดัน จำนวน 23 เครื่อง </t>
  </si>
  <si>
    <t>จ้างพัฒนาพื้นที่ต้นแบบการดำเนินงานจัดการขยะชุมชนด้วยแนวคิดเศรษฐกิจหมุนเวียน</t>
  </si>
  <si>
    <t>จ้างเหมาบริการบำรุงรักษาเครื่องก๊าซโครมาโตรกราฟ-แมสสเปคโตรมิเตอร์ระบบแม่เหล็กไฟฟ้า</t>
  </si>
  <si>
    <t>จ้างบำรุงรักษาและสอบเทียบเครื่องมือวิเคราะห์หาปริมาณธาตุและโลหะหนัก
 (ICP - OES )</t>
  </si>
  <si>
    <t>จ้างเหมาบริการบำรุงรักษาชุดตรวจวัดอัตราการเปลียนแปลงก๊าซเรือนกระจกตามระดับชั้นความสูง</t>
  </si>
  <si>
    <t xml:space="preserve">จ้างบำรุงรักษารบบการจัดข้อมูลสำหรับห้องปฏิบัติการทางวิทยาศาสตร์ (Laboratory Information Management) </t>
  </si>
  <si>
    <t>จ้างพัฒนาแนวทาง กลไก การเสริมสร้างศักยภาพ และสื่อสารเตือนภัยในพื้นที่นวัตกรรมนำร่อง</t>
  </si>
  <si>
    <t>ศปส.036/2568 
ลว. 9/1/68</t>
  </si>
  <si>
    <t xml:space="preserve">1. บริษัท เอ็นไว ซีแอลไอ จำกัด
2. บริษัท เวิลด์ เอ็นไวร์ เทคคโนโลยี จำกัด (สนญ.)
3. บริษัท ไทย แมพ เทค จำกัด (สนญ)
</t>
  </si>
  <si>
    <t>450,000.00
486,450.00
492,200.00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</si>
</sst>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&lt;=99999999][$-D000000]0\-####\-####;[$-D000000]#\-####\-####"/>
  </numFmts>
  <fonts count="10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4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shrinkToFit="1"/>
    </xf>
    <xf numFmtId="43" fontId="6" fillId="0" borderId="1" xfId="1" applyFont="1" applyFill="1" applyBorder="1" applyAlignment="1">
      <alignment horizontal="left" vertical="top" shrinkToFit="1"/>
    </xf>
    <xf numFmtId="0" fontId="5" fillId="3" borderId="1" xfId="0" applyFont="1" applyFill="1" applyBorder="1" applyAlignment="1">
      <alignment horizontal="left" vertical="top" wrapText="1" shrinkToFit="1"/>
    </xf>
    <xf numFmtId="49" fontId="7" fillId="0" borderId="1" xfId="0" applyNumberFormat="1" applyFont="1" applyBorder="1" applyAlignment="1">
      <alignment horizontal="center" vertical="top" wrapText="1" shrinkToFit="1"/>
    </xf>
    <xf numFmtId="4" fontId="1" fillId="3" borderId="1" xfId="0" applyNumberFormat="1" applyFont="1" applyFill="1" applyBorder="1" applyAlignment="1">
      <alignment horizontal="right" vertical="top"/>
    </xf>
    <xf numFmtId="15" fontId="1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shrinkToFit="1"/>
    </xf>
    <xf numFmtId="43" fontId="6" fillId="0" borderId="1" xfId="1" applyFont="1" applyFill="1" applyBorder="1" applyAlignment="1">
      <alignment horizontal="center" vertical="top" shrinkToFit="1"/>
    </xf>
    <xf numFmtId="43" fontId="1" fillId="0" borderId="1" xfId="1" applyFont="1" applyFill="1" applyBorder="1" applyAlignment="1">
      <alignment horizontal="right" vertical="top"/>
    </xf>
    <xf numFmtId="43" fontId="1" fillId="0" borderId="1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shrinkToFit="1"/>
    </xf>
    <xf numFmtId="4" fontId="5" fillId="3" borderId="1" xfId="0" applyNumberFormat="1" applyFont="1" applyFill="1" applyBorder="1" applyAlignment="1">
      <alignment horizontal="right" vertical="top" shrinkToFit="1"/>
    </xf>
    <xf numFmtId="43" fontId="5" fillId="3" borderId="1" xfId="1" applyFont="1" applyFill="1" applyBorder="1" applyAlignment="1">
      <alignment horizontal="right" vertical="top" wrapText="1" shrinkToFit="1"/>
    </xf>
    <xf numFmtId="0" fontId="5" fillId="0" borderId="3" xfId="0" applyFont="1" applyBorder="1" applyAlignment="1">
      <alignment horizontal="center" vertical="top" shrinkToFit="1"/>
    </xf>
    <xf numFmtId="17" fontId="6" fillId="0" borderId="3" xfId="0" applyNumberFormat="1" applyFont="1" applyBorder="1" applyAlignment="1">
      <alignment horizontal="left" vertical="top" wrapText="1" shrinkToFit="1"/>
    </xf>
    <xf numFmtId="43" fontId="6" fillId="0" borderId="5" xfId="1" applyFont="1" applyFill="1" applyBorder="1" applyAlignment="1">
      <alignment horizontal="center" vertical="top" shrinkToFit="1"/>
    </xf>
    <xf numFmtId="4" fontId="6" fillId="0" borderId="5" xfId="0" applyNumberFormat="1" applyFont="1" applyBorder="1" applyAlignment="1">
      <alignment vertical="top" shrinkToFit="1"/>
    </xf>
    <xf numFmtId="17" fontId="6" fillId="0" borderId="3" xfId="0" applyNumberFormat="1" applyFont="1" applyBorder="1" applyAlignment="1">
      <alignment horizontal="left" vertical="top" shrinkToFit="1"/>
    </xf>
    <xf numFmtId="0" fontId="5" fillId="0" borderId="2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vertical="top" shrinkToFit="1"/>
    </xf>
    <xf numFmtId="0" fontId="6" fillId="0" borderId="5" xfId="0" applyFont="1" applyBorder="1" applyAlignment="1">
      <alignment vertical="top" wrapText="1" shrinkToFit="1"/>
    </xf>
    <xf numFmtId="43" fontId="5" fillId="0" borderId="3" xfId="1" applyFont="1" applyBorder="1" applyAlignment="1">
      <alignment vertical="top" shrinkToFit="1"/>
    </xf>
    <xf numFmtId="0" fontId="6" fillId="0" borderId="5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43" fontId="6" fillId="0" borderId="1" xfId="1" applyFont="1" applyFill="1" applyBorder="1" applyAlignment="1">
      <alignment horizontal="right" vertical="top" wrapText="1" shrinkToFit="1"/>
    </xf>
    <xf numFmtId="0" fontId="5" fillId="3" borderId="1" xfId="0" applyFont="1" applyFill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left" vertical="top" wrapText="1" shrinkToFit="1"/>
    </xf>
    <xf numFmtId="0" fontId="5" fillId="0" borderId="2" xfId="0" applyFont="1" applyBorder="1" applyAlignment="1">
      <alignment horizontal="center" vertical="top" shrinkToFit="1"/>
    </xf>
    <xf numFmtId="17" fontId="6" fillId="0" borderId="5" xfId="0" applyNumberFormat="1" applyFont="1" applyBorder="1" applyAlignment="1">
      <alignment horizontal="left" vertical="top" wrapText="1" shrinkToFit="1"/>
    </xf>
    <xf numFmtId="4" fontId="6" fillId="0" borderId="5" xfId="0" applyNumberFormat="1" applyFont="1" applyBorder="1" applyAlignment="1">
      <alignment horizontal="right" vertical="top" wrapText="1" shrinkToFit="1"/>
    </xf>
    <xf numFmtId="17" fontId="6" fillId="0" borderId="5" xfId="0" applyNumberFormat="1" applyFont="1" applyBorder="1" applyAlignment="1">
      <alignment horizontal="left" vertical="top" shrinkToFit="1"/>
    </xf>
    <xf numFmtId="0" fontId="6" fillId="0" borderId="5" xfId="0" applyFont="1" applyBorder="1" applyAlignment="1">
      <alignment vertical="top" shrinkToFit="1"/>
    </xf>
    <xf numFmtId="0" fontId="5" fillId="0" borderId="3" xfId="0" applyFont="1" applyBorder="1" applyAlignment="1">
      <alignment horizontal="center" shrinkToFit="1"/>
    </xf>
    <xf numFmtId="17" fontId="6" fillId="0" borderId="5" xfId="0" applyNumberFormat="1" applyFont="1" applyBorder="1" applyAlignment="1">
      <alignment horizontal="left" shrinkToFit="1"/>
    </xf>
    <xf numFmtId="0" fontId="5" fillId="0" borderId="4" xfId="0" applyFont="1" applyBorder="1" applyAlignment="1">
      <alignment horizontal="center" shrinkToFit="1"/>
    </xf>
    <xf numFmtId="17" fontId="6" fillId="0" borderId="6" xfId="0" applyNumberFormat="1" applyFont="1" applyBorder="1" applyAlignment="1">
      <alignment horizontal="left" shrinkToFit="1"/>
    </xf>
    <xf numFmtId="43" fontId="6" fillId="0" borderId="6" xfId="1" applyFont="1" applyFill="1" applyBorder="1" applyAlignment="1">
      <alignment horizontal="center" shrinkToFit="1"/>
    </xf>
    <xf numFmtId="4" fontId="6" fillId="0" borderId="6" xfId="0" applyNumberFormat="1" applyFont="1" applyBorder="1" applyAlignment="1">
      <alignment shrinkToFit="1"/>
    </xf>
    <xf numFmtId="0" fontId="6" fillId="0" borderId="6" xfId="0" applyFont="1" applyBorder="1"/>
    <xf numFmtId="4" fontId="5" fillId="3" borderId="4" xfId="0" applyNumberFormat="1" applyFont="1" applyFill="1" applyBorder="1" applyAlignment="1">
      <alignment horizontal="right" shrinkToFit="1"/>
    </xf>
    <xf numFmtId="43" fontId="6" fillId="0" borderId="5" xfId="1" applyFont="1" applyBorder="1" applyAlignment="1">
      <alignment horizontal="right" vertical="top" wrapText="1" shrinkToFit="1"/>
    </xf>
    <xf numFmtId="0" fontId="5" fillId="0" borderId="3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shrinkToFit="1"/>
    </xf>
    <xf numFmtId="0" fontId="6" fillId="0" borderId="4" xfId="0" applyFont="1" applyBorder="1"/>
    <xf numFmtId="0" fontId="6" fillId="0" borderId="4" xfId="0" applyFont="1" applyBorder="1" applyAlignment="1">
      <alignment horizontal="left" shrinkToFit="1"/>
    </xf>
    <xf numFmtId="0" fontId="5" fillId="0" borderId="3" xfId="0" applyFont="1" applyBorder="1" applyAlignment="1">
      <alignment shrinkToFit="1"/>
    </xf>
    <xf numFmtId="43" fontId="6" fillId="0" borderId="5" xfId="1" applyFont="1" applyFill="1" applyBorder="1" applyAlignment="1">
      <alignment horizontal="center" shrinkToFit="1"/>
    </xf>
    <xf numFmtId="4" fontId="6" fillId="0" borderId="5" xfId="0" applyNumberFormat="1" applyFont="1" applyBorder="1" applyAlignment="1">
      <alignment shrinkToFit="1"/>
    </xf>
    <xf numFmtId="0" fontId="6" fillId="0" borderId="5" xfId="0" applyFont="1" applyBorder="1"/>
    <xf numFmtId="0" fontId="5" fillId="0" borderId="2" xfId="0" applyFont="1" applyBorder="1" applyAlignment="1">
      <alignment horizontal="center" wrapText="1" shrinkToFit="1"/>
    </xf>
    <xf numFmtId="0" fontId="5" fillId="0" borderId="4" xfId="0" applyFont="1" applyBorder="1" applyAlignment="1">
      <alignment horizontal="center" vertical="top" shrinkToFit="1"/>
    </xf>
    <xf numFmtId="17" fontId="6" fillId="0" borderId="6" xfId="0" applyNumberFormat="1" applyFont="1" applyBorder="1" applyAlignment="1">
      <alignment horizontal="left" vertical="top" shrinkToFit="1"/>
    </xf>
    <xf numFmtId="4" fontId="6" fillId="0" borderId="6" xfId="0" applyNumberFormat="1" applyFont="1" applyBorder="1" applyAlignment="1">
      <alignment vertical="top" shrinkToFit="1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vertical="top"/>
    </xf>
    <xf numFmtId="17" fontId="6" fillId="0" borderId="4" xfId="0" applyNumberFormat="1" applyFont="1" applyBorder="1" applyAlignment="1">
      <alignment horizontal="left" vertical="top" shrinkToFit="1"/>
    </xf>
    <xf numFmtId="43" fontId="6" fillId="0" borderId="6" xfId="1" applyFont="1" applyFill="1" applyBorder="1" applyAlignment="1">
      <alignment horizontal="center" vertical="top" shrinkToFit="1"/>
    </xf>
    <xf numFmtId="0" fontId="6" fillId="0" borderId="6" xfId="0" applyFont="1" applyBorder="1" applyAlignment="1">
      <alignment vertical="top"/>
    </xf>
    <xf numFmtId="0" fontId="5" fillId="0" borderId="3" xfId="0" applyFont="1" applyBorder="1" applyAlignment="1">
      <alignment horizontal="center" wrapText="1" shrinkToFit="1"/>
    </xf>
    <xf numFmtId="0" fontId="5" fillId="0" borderId="3" xfId="0" applyFont="1" applyBorder="1" applyAlignment="1">
      <alignment horizontal="left" vertical="top" shrinkToFit="1"/>
    </xf>
    <xf numFmtId="17" fontId="6" fillId="0" borderId="1" xfId="0" applyNumberFormat="1" applyFont="1" applyBorder="1" applyAlignment="1">
      <alignment horizontal="left" vertical="top" wrapText="1" shrinkToFit="1"/>
    </xf>
    <xf numFmtId="43" fontId="6" fillId="0" borderId="8" xfId="1" applyFont="1" applyFill="1" applyBorder="1" applyAlignment="1">
      <alignment horizontal="center" vertical="top" shrinkToFit="1"/>
    </xf>
    <xf numFmtId="4" fontId="6" fillId="0" borderId="8" xfId="0" applyNumberFormat="1" applyFont="1" applyBorder="1" applyAlignment="1">
      <alignment vertical="top" shrinkToFit="1"/>
    </xf>
    <xf numFmtId="0" fontId="5" fillId="0" borderId="1" xfId="0" applyFont="1" applyBorder="1" applyAlignment="1">
      <alignment horizontal="center" vertical="top" wrapText="1" shrinkToFit="1"/>
    </xf>
    <xf numFmtId="17" fontId="6" fillId="0" borderId="8" xfId="0" applyNumberFormat="1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 shrinkToFit="1"/>
    </xf>
    <xf numFmtId="4" fontId="6" fillId="0" borderId="8" xfId="0" applyNumberFormat="1" applyFont="1" applyBorder="1" applyAlignment="1">
      <alignment horizontal="right" vertical="top" wrapText="1" shrinkToFit="1"/>
    </xf>
    <xf numFmtId="0" fontId="6" fillId="0" borderId="8" xfId="0" applyFont="1" applyBorder="1" applyAlignment="1">
      <alignment vertical="top" wrapText="1" shrinkToFit="1"/>
    </xf>
    <xf numFmtId="17" fontId="6" fillId="0" borderId="9" xfId="0" applyNumberFormat="1" applyFont="1" applyBorder="1" applyAlignment="1">
      <alignment horizontal="left" vertical="top" wrapText="1" shrinkToFit="1"/>
    </xf>
    <xf numFmtId="43" fontId="6" fillId="0" borderId="9" xfId="1" applyFont="1" applyFill="1" applyBorder="1" applyAlignment="1">
      <alignment horizontal="center" vertical="top" shrinkToFit="1"/>
    </xf>
    <xf numFmtId="4" fontId="6" fillId="0" borderId="9" xfId="0" applyNumberFormat="1" applyFont="1" applyBorder="1" applyAlignment="1">
      <alignment vertical="top" shrinkToFit="1"/>
    </xf>
    <xf numFmtId="4" fontId="6" fillId="0" borderId="9" xfId="0" applyNumberFormat="1" applyFont="1" applyBorder="1" applyAlignment="1">
      <alignment horizontal="right" vertical="top" wrapText="1" shrinkToFit="1"/>
    </xf>
    <xf numFmtId="17" fontId="6" fillId="0" borderId="9" xfId="0" applyNumberFormat="1" applyFont="1" applyBorder="1" applyAlignment="1">
      <alignment horizontal="left" vertical="top" shrinkToFit="1"/>
    </xf>
    <xf numFmtId="17" fontId="6" fillId="0" borderId="6" xfId="0" applyNumberFormat="1" applyFont="1" applyBorder="1" applyAlignment="1">
      <alignment horizontal="left" vertical="top" wrapText="1" shrinkToFit="1"/>
    </xf>
    <xf numFmtId="43" fontId="5" fillId="0" borderId="4" xfId="1" applyFont="1" applyBorder="1" applyAlignment="1">
      <alignment vertical="top" shrinkToFit="1"/>
    </xf>
    <xf numFmtId="17" fontId="6" fillId="0" borderId="2" xfId="0" applyNumberFormat="1" applyFont="1" applyBorder="1" applyAlignment="1">
      <alignment horizontal="left" vertical="top" wrapText="1" shrinkToFit="1"/>
    </xf>
    <xf numFmtId="17" fontId="6" fillId="0" borderId="2" xfId="0" applyNumberFormat="1" applyFont="1" applyBorder="1" applyAlignment="1">
      <alignment horizontal="left" vertical="top" shrinkToFit="1"/>
    </xf>
    <xf numFmtId="43" fontId="5" fillId="0" borderId="3" xfId="1" applyFont="1" applyBorder="1" applyAlignment="1">
      <alignment horizontal="right" vertical="top" shrinkToFit="1"/>
    </xf>
    <xf numFmtId="4" fontId="6" fillId="0" borderId="5" xfId="0" applyNumberFormat="1" applyFont="1" applyBorder="1" applyAlignment="1">
      <alignment horizontal="right" vertical="top" shrinkToFit="1"/>
    </xf>
    <xf numFmtId="0" fontId="5" fillId="0" borderId="4" xfId="0" applyFont="1" applyBorder="1" applyAlignment="1">
      <alignment horizontal="right" vertical="top" shrinkToFit="1"/>
    </xf>
    <xf numFmtId="17" fontId="6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shrinkToFit="1"/>
    </xf>
    <xf numFmtId="4" fontId="1" fillId="3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shrinkToFit="1"/>
    </xf>
    <xf numFmtId="0" fontId="4" fillId="3" borderId="1" xfId="0" applyFont="1" applyFill="1" applyBorder="1" applyAlignment="1">
      <alignment horizontal="left" vertical="top" wrapText="1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4" fillId="3" borderId="1" xfId="0" applyFont="1" applyFill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top" wrapText="1" shrinkToFit="1"/>
    </xf>
    <xf numFmtId="164" fontId="4" fillId="3" borderId="1" xfId="0" applyNumberFormat="1" applyFont="1" applyFill="1" applyBorder="1" applyAlignment="1">
      <alignment horizontal="left" vertical="top" wrapText="1" shrinkToFit="1"/>
    </xf>
    <xf numFmtId="4" fontId="4" fillId="3" borderId="1" xfId="0" applyNumberFormat="1" applyFont="1" applyFill="1" applyBorder="1" applyAlignment="1">
      <alignment horizontal="right" vertical="top" wrapText="1" shrinkToFit="1"/>
    </xf>
    <xf numFmtId="4" fontId="6" fillId="0" borderId="2" xfId="0" applyNumberFormat="1" applyFont="1" applyBorder="1" applyAlignment="1">
      <alignment vertical="top" shrinkToFit="1"/>
    </xf>
    <xf numFmtId="0" fontId="5" fillId="0" borderId="3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vertical="top" wrapText="1"/>
    </xf>
    <xf numFmtId="43" fontId="5" fillId="0" borderId="3" xfId="1" applyFont="1" applyBorder="1" applyAlignment="1">
      <alignment horizontal="right" vertical="top" wrapText="1" shrinkToFit="1"/>
    </xf>
    <xf numFmtId="0" fontId="5" fillId="0" borderId="5" xfId="0" applyFont="1" applyBorder="1" applyAlignment="1">
      <alignment horizontal="center" wrapText="1" shrinkToFit="1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CD66-DCEA-4721-B21A-DF53F9B10BD6}">
  <dimension ref="A1:K12"/>
  <sheetViews>
    <sheetView topLeftCell="D4" zoomScaleNormal="10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2.7109375" style="4" customWidth="1"/>
    <col min="3" max="3" width="17.140625" style="7" customWidth="1"/>
    <col min="4" max="4" width="13.85546875" style="7" bestFit="1" customWidth="1"/>
    <col min="5" max="5" width="18.7109375" style="5" customWidth="1"/>
    <col min="6" max="6" width="38.7109375" style="3" customWidth="1"/>
    <col min="7" max="7" width="17.28515625" style="2" customWidth="1"/>
    <col min="8" max="8" width="30.85546875" style="4" customWidth="1"/>
    <col min="9" max="9" width="19.85546875" style="4" customWidth="1"/>
    <col min="10" max="10" width="20.28515625" style="6" customWidth="1"/>
    <col min="11" max="11" width="12.28515625" style="1" customWidth="1"/>
    <col min="12" max="16384" width="9.140625" style="1"/>
  </cols>
  <sheetData>
    <row r="1" spans="1:11" ht="24" customHeight="1">
      <c r="A1" s="9"/>
      <c r="B1" s="126" t="s">
        <v>52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2.5" customHeight="1">
      <c r="A2" s="126" t="s">
        <v>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>
      <c r="A3" s="126" t="s">
        <v>368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37.5">
      <c r="A4" s="10" t="s">
        <v>20</v>
      </c>
      <c r="B4" s="11" t="s">
        <v>28</v>
      </c>
      <c r="C4" s="12" t="s">
        <v>21</v>
      </c>
      <c r="D4" s="12" t="s">
        <v>0</v>
      </c>
      <c r="E4" s="13" t="s">
        <v>22</v>
      </c>
      <c r="F4" s="14" t="s">
        <v>23</v>
      </c>
      <c r="G4" s="14" t="s">
        <v>24</v>
      </c>
      <c r="H4" s="11" t="s">
        <v>25</v>
      </c>
      <c r="I4" s="11" t="s">
        <v>27</v>
      </c>
      <c r="J4" s="11" t="s">
        <v>26</v>
      </c>
      <c r="K4" s="11" t="s">
        <v>29</v>
      </c>
    </row>
    <row r="5" spans="1:11" ht="93.75">
      <c r="A5" s="18">
        <v>1</v>
      </c>
      <c r="B5" s="16" t="s">
        <v>6</v>
      </c>
      <c r="C5" s="8">
        <v>4500000</v>
      </c>
      <c r="D5" s="8">
        <v>4500000</v>
      </c>
      <c r="E5" s="15" t="s">
        <v>3</v>
      </c>
      <c r="F5" s="19" t="s">
        <v>32</v>
      </c>
      <c r="G5" s="21" t="s">
        <v>31</v>
      </c>
      <c r="H5" s="16" t="s">
        <v>33</v>
      </c>
      <c r="I5" s="21">
        <v>4475000</v>
      </c>
      <c r="J5" s="16" t="s">
        <v>4</v>
      </c>
      <c r="K5" s="17" t="s">
        <v>12</v>
      </c>
    </row>
    <row r="6" spans="1:11" ht="96.75" customHeight="1">
      <c r="A6" s="18">
        <v>2</v>
      </c>
      <c r="B6" s="16" t="s">
        <v>7</v>
      </c>
      <c r="C6" s="8">
        <v>5000000</v>
      </c>
      <c r="D6" s="8">
        <v>5000000</v>
      </c>
      <c r="E6" s="15" t="s">
        <v>2</v>
      </c>
      <c r="F6" s="19" t="s">
        <v>34</v>
      </c>
      <c r="G6" s="21">
        <v>4999575</v>
      </c>
      <c r="H6" s="16" t="s">
        <v>36</v>
      </c>
      <c r="I6" s="21">
        <v>4990000</v>
      </c>
      <c r="J6" s="16" t="s">
        <v>5</v>
      </c>
      <c r="K6" s="17" t="s">
        <v>13</v>
      </c>
    </row>
    <row r="7" spans="1:11" ht="98.25" customHeight="1">
      <c r="A7" s="18">
        <v>3</v>
      </c>
      <c r="B7" s="16" t="s">
        <v>8</v>
      </c>
      <c r="C7" s="8">
        <v>3000000</v>
      </c>
      <c r="D7" s="8">
        <v>3000000</v>
      </c>
      <c r="E7" s="15" t="s">
        <v>2</v>
      </c>
      <c r="F7" s="19" t="s">
        <v>35</v>
      </c>
      <c r="G7" s="21" t="s">
        <v>46</v>
      </c>
      <c r="H7" s="16" t="s">
        <v>36</v>
      </c>
      <c r="I7" s="21">
        <v>2999638</v>
      </c>
      <c r="J7" s="16" t="s">
        <v>5</v>
      </c>
      <c r="K7" s="17" t="s">
        <v>14</v>
      </c>
    </row>
    <row r="8" spans="1:11" ht="93.75">
      <c r="A8" s="18">
        <v>4</v>
      </c>
      <c r="B8" s="16" t="s">
        <v>9</v>
      </c>
      <c r="C8" s="8">
        <v>4000000</v>
      </c>
      <c r="D8" s="8">
        <v>4000000</v>
      </c>
      <c r="E8" s="15" t="s">
        <v>2</v>
      </c>
      <c r="F8" s="19" t="s">
        <v>37</v>
      </c>
      <c r="G8" s="21">
        <v>3999778</v>
      </c>
      <c r="H8" s="16" t="s">
        <v>37</v>
      </c>
      <c r="I8" s="21">
        <v>3999778</v>
      </c>
      <c r="J8" s="16" t="s">
        <v>5</v>
      </c>
      <c r="K8" s="17" t="s">
        <v>15</v>
      </c>
    </row>
    <row r="9" spans="1:11" ht="93.75">
      <c r="A9" s="18">
        <v>5</v>
      </c>
      <c r="B9" s="16" t="s">
        <v>10</v>
      </c>
      <c r="C9" s="8">
        <v>4750000</v>
      </c>
      <c r="D9" s="8">
        <v>4750000</v>
      </c>
      <c r="E9" s="15" t="s">
        <v>3</v>
      </c>
      <c r="F9" s="19" t="s">
        <v>40</v>
      </c>
      <c r="G9" s="21" t="s">
        <v>41</v>
      </c>
      <c r="H9" s="16" t="s">
        <v>38</v>
      </c>
      <c r="I9" s="21">
        <v>4595000</v>
      </c>
      <c r="J9" s="16" t="s">
        <v>4</v>
      </c>
      <c r="K9" s="17" t="s">
        <v>16</v>
      </c>
    </row>
    <row r="10" spans="1:11" ht="93.75">
      <c r="A10" s="18">
        <v>6</v>
      </c>
      <c r="B10" s="16" t="s">
        <v>11</v>
      </c>
      <c r="C10" s="8">
        <v>3237000</v>
      </c>
      <c r="D10" s="8">
        <v>3236500</v>
      </c>
      <c r="E10" s="15" t="s">
        <v>3</v>
      </c>
      <c r="F10" s="19" t="s">
        <v>42</v>
      </c>
      <c r="G10" s="21" t="s">
        <v>43</v>
      </c>
      <c r="H10" s="16" t="s">
        <v>39</v>
      </c>
      <c r="I10" s="21">
        <v>3185176</v>
      </c>
      <c r="J10" s="16" t="s">
        <v>4</v>
      </c>
      <c r="K10" s="17" t="s">
        <v>17</v>
      </c>
    </row>
    <row r="11" spans="1:11" ht="104.25" customHeight="1">
      <c r="A11" s="18">
        <v>7</v>
      </c>
      <c r="B11" s="16" t="s">
        <v>18</v>
      </c>
      <c r="C11" s="8">
        <v>1150000</v>
      </c>
      <c r="D11" s="8">
        <v>1150000</v>
      </c>
      <c r="E11" s="15" t="s">
        <v>3</v>
      </c>
      <c r="F11" s="19" t="s">
        <v>45</v>
      </c>
      <c r="G11" s="21" t="s">
        <v>44</v>
      </c>
      <c r="H11" s="16" t="s">
        <v>30</v>
      </c>
      <c r="I11" s="21">
        <v>1080000</v>
      </c>
      <c r="J11" s="16" t="s">
        <v>4</v>
      </c>
      <c r="K11" s="17" t="s">
        <v>19</v>
      </c>
    </row>
    <row r="12" spans="1:11" ht="56.25">
      <c r="A12" s="35">
        <v>8</v>
      </c>
      <c r="B12" s="31" t="s">
        <v>54</v>
      </c>
      <c r="C12" s="36">
        <v>38000</v>
      </c>
      <c r="D12" s="36">
        <v>37412.550000000003</v>
      </c>
      <c r="E12" s="25" t="s">
        <v>1</v>
      </c>
      <c r="F12" s="27" t="s">
        <v>208</v>
      </c>
      <c r="G12" s="37" t="s">
        <v>57</v>
      </c>
      <c r="H12" s="31" t="s">
        <v>55</v>
      </c>
      <c r="I12" s="36">
        <v>37412.550000000003</v>
      </c>
      <c r="J12" s="54" t="s">
        <v>47</v>
      </c>
      <c r="K12" s="53" t="s">
        <v>56</v>
      </c>
    </row>
  </sheetData>
  <mergeCells count="3">
    <mergeCell ref="A2:K2"/>
    <mergeCell ref="B1:K1"/>
    <mergeCell ref="A3:K3"/>
  </mergeCells>
  <pageMargins left="0.70866141732283472" right="0.59055118110236227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042E-921B-4862-8624-8983DB5CED31}">
  <dimension ref="A1:K54"/>
  <sheetViews>
    <sheetView zoomScaleNormal="100" workbookViewId="0">
      <selection activeCell="F30" sqref="F30"/>
    </sheetView>
  </sheetViews>
  <sheetFormatPr defaultColWidth="9.140625" defaultRowHeight="18.75"/>
  <cols>
    <col min="1" max="1" width="7.7109375" style="3" customWidth="1"/>
    <col min="2" max="2" width="31.5703125" style="4" customWidth="1"/>
    <col min="3" max="3" width="16" style="7" customWidth="1"/>
    <col min="4" max="4" width="12.7109375" style="7" customWidth="1"/>
    <col min="5" max="5" width="14.28515625" style="5" customWidth="1"/>
    <col min="6" max="6" width="36.8554687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6" t="s">
        <v>52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2.5" customHeight="1">
      <c r="A2" s="126" t="s">
        <v>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>
      <c r="A3" s="126" t="s">
        <v>368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37.5">
      <c r="A4" s="10" t="s">
        <v>20</v>
      </c>
      <c r="B4" s="11" t="s">
        <v>28</v>
      </c>
      <c r="C4" s="12" t="s">
        <v>21</v>
      </c>
      <c r="D4" s="12" t="s">
        <v>0</v>
      </c>
      <c r="E4" s="13" t="s">
        <v>22</v>
      </c>
      <c r="F4" s="14" t="s">
        <v>23</v>
      </c>
      <c r="G4" s="14" t="s">
        <v>24</v>
      </c>
      <c r="H4" s="11" t="s">
        <v>25</v>
      </c>
      <c r="I4" s="11" t="s">
        <v>27</v>
      </c>
      <c r="J4" s="11" t="s">
        <v>26</v>
      </c>
      <c r="K4" s="11" t="s">
        <v>29</v>
      </c>
    </row>
    <row r="5" spans="1:11" ht="122.25" customHeight="1">
      <c r="A5" s="25">
        <v>1</v>
      </c>
      <c r="B5" s="92" t="s">
        <v>217</v>
      </c>
      <c r="C5" s="89">
        <v>500000</v>
      </c>
      <c r="D5" s="90">
        <v>500000</v>
      </c>
      <c r="E5" s="25" t="s">
        <v>1</v>
      </c>
      <c r="F5" s="93" t="s">
        <v>373</v>
      </c>
      <c r="G5" s="94" t="s">
        <v>374</v>
      </c>
      <c r="H5" s="95" t="s">
        <v>87</v>
      </c>
      <c r="I5" s="90">
        <v>500000</v>
      </c>
      <c r="J5" s="25" t="s">
        <v>47</v>
      </c>
      <c r="K5" s="91" t="s">
        <v>85</v>
      </c>
    </row>
    <row r="6" spans="1:11" ht="85.5" customHeight="1">
      <c r="A6" s="38">
        <v>2</v>
      </c>
      <c r="B6" s="56" t="s">
        <v>211</v>
      </c>
      <c r="C6" s="40">
        <v>200000</v>
      </c>
      <c r="D6" s="41">
        <v>200000</v>
      </c>
      <c r="E6" s="38" t="s">
        <v>1</v>
      </c>
      <c r="F6" s="56" t="s">
        <v>88</v>
      </c>
      <c r="G6" s="68" t="s">
        <v>379</v>
      </c>
      <c r="H6" s="58" t="s">
        <v>60</v>
      </c>
      <c r="I6" s="41">
        <v>200000</v>
      </c>
      <c r="J6" s="38" t="s">
        <v>47</v>
      </c>
      <c r="K6" s="69" t="s">
        <v>86</v>
      </c>
    </row>
    <row r="7" spans="1:11" ht="1.1499999999999999" customHeight="1">
      <c r="A7" s="62"/>
      <c r="B7" s="63"/>
      <c r="C7" s="64"/>
      <c r="D7" s="65"/>
      <c r="E7" s="70"/>
      <c r="F7" s="71"/>
      <c r="G7" s="67"/>
      <c r="H7" s="72"/>
      <c r="I7" s="65"/>
      <c r="J7" s="70"/>
      <c r="K7" s="70"/>
    </row>
    <row r="8" spans="1:11" ht="81" customHeight="1">
      <c r="A8" s="38">
        <v>3</v>
      </c>
      <c r="B8" s="56" t="s">
        <v>90</v>
      </c>
      <c r="C8" s="40">
        <v>500000</v>
      </c>
      <c r="D8" s="41">
        <v>500000</v>
      </c>
      <c r="E8" s="55" t="s">
        <v>1</v>
      </c>
      <c r="F8" s="56" t="s">
        <v>91</v>
      </c>
      <c r="G8" s="57" t="s">
        <v>372</v>
      </c>
      <c r="H8" s="58" t="s">
        <v>61</v>
      </c>
      <c r="I8" s="41">
        <v>500000</v>
      </c>
      <c r="J8" s="38" t="s">
        <v>47</v>
      </c>
      <c r="K8" s="43" t="s">
        <v>89</v>
      </c>
    </row>
    <row r="9" spans="1:11">
      <c r="A9" s="60"/>
      <c r="B9" s="58" t="s">
        <v>48</v>
      </c>
      <c r="C9" s="40"/>
      <c r="D9" s="41"/>
      <c r="E9" s="44"/>
      <c r="F9" s="47"/>
      <c r="G9" s="46"/>
      <c r="H9" s="44"/>
      <c r="I9" s="41"/>
      <c r="J9" s="73"/>
      <c r="K9" s="73"/>
    </row>
    <row r="10" spans="1:11">
      <c r="A10" s="60"/>
      <c r="B10" s="61" t="s">
        <v>58</v>
      </c>
      <c r="C10" s="74"/>
      <c r="D10" s="75"/>
      <c r="E10" s="60"/>
      <c r="F10" s="76"/>
      <c r="G10" s="73"/>
      <c r="H10" s="61"/>
      <c r="I10" s="75"/>
      <c r="J10" s="60"/>
      <c r="K10" s="60"/>
    </row>
    <row r="11" spans="1:11">
      <c r="A11" s="62"/>
      <c r="B11" s="63" t="s">
        <v>59</v>
      </c>
      <c r="C11" s="64"/>
      <c r="D11" s="65"/>
      <c r="E11" s="70"/>
      <c r="F11" s="66"/>
      <c r="G11" s="70"/>
      <c r="H11" s="70"/>
      <c r="I11" s="65"/>
      <c r="J11" s="70"/>
      <c r="K11" s="70"/>
    </row>
    <row r="12" spans="1:11" ht="56.25">
      <c r="A12" s="55">
        <v>4</v>
      </c>
      <c r="B12" s="96" t="s">
        <v>210</v>
      </c>
      <c r="C12" s="97">
        <v>22800</v>
      </c>
      <c r="D12" s="98">
        <v>22800</v>
      </c>
      <c r="E12" s="55" t="s">
        <v>1</v>
      </c>
      <c r="F12" s="96" t="s">
        <v>212</v>
      </c>
      <c r="G12" s="99" t="s">
        <v>218</v>
      </c>
      <c r="H12" s="100" t="s">
        <v>50</v>
      </c>
      <c r="I12" s="98">
        <v>22800</v>
      </c>
      <c r="J12" s="55" t="s">
        <v>47</v>
      </c>
      <c r="K12" s="43" t="s">
        <v>92</v>
      </c>
    </row>
    <row r="13" spans="1:11" ht="76.5" customHeight="1">
      <c r="A13" s="78"/>
      <c r="B13" s="101" t="s">
        <v>209</v>
      </c>
      <c r="C13" s="84"/>
      <c r="D13" s="80"/>
      <c r="E13" s="78"/>
      <c r="F13" s="85"/>
      <c r="G13" s="102"/>
      <c r="H13" s="83"/>
      <c r="I13" s="80"/>
      <c r="J13" s="81"/>
      <c r="K13" s="62"/>
    </row>
    <row r="14" spans="1:11" ht="37.5">
      <c r="A14" s="55">
        <v>5</v>
      </c>
      <c r="B14" s="96" t="s">
        <v>62</v>
      </c>
      <c r="C14" s="97">
        <v>500000</v>
      </c>
      <c r="D14" s="98">
        <v>499904</v>
      </c>
      <c r="E14" s="55" t="s">
        <v>1</v>
      </c>
      <c r="F14" s="100" t="s">
        <v>95</v>
      </c>
      <c r="G14" s="98">
        <v>499904</v>
      </c>
      <c r="H14" s="100" t="s">
        <v>63</v>
      </c>
      <c r="I14" s="98">
        <v>499904</v>
      </c>
      <c r="J14" s="55" t="s">
        <v>47</v>
      </c>
      <c r="K14" s="77" t="s">
        <v>93</v>
      </c>
    </row>
    <row r="15" spans="1:11">
      <c r="A15" s="38"/>
      <c r="B15" s="58" t="s">
        <v>48</v>
      </c>
      <c r="C15" s="40"/>
      <c r="D15" s="41"/>
      <c r="E15" s="44"/>
      <c r="F15" s="59" t="s">
        <v>96</v>
      </c>
      <c r="G15" s="46">
        <v>499957.5</v>
      </c>
      <c r="H15" s="44"/>
      <c r="I15" s="41"/>
      <c r="J15" s="44"/>
      <c r="K15" s="73"/>
    </row>
    <row r="16" spans="1:11">
      <c r="A16" s="38"/>
      <c r="B16" s="58" t="s">
        <v>64</v>
      </c>
      <c r="C16" s="40"/>
      <c r="D16" s="41"/>
      <c r="E16" s="44"/>
      <c r="F16" s="47" t="s">
        <v>97</v>
      </c>
      <c r="G16" s="46">
        <v>499998.16</v>
      </c>
      <c r="H16" s="44"/>
      <c r="I16" s="41"/>
      <c r="J16" s="44"/>
      <c r="K16" s="73"/>
    </row>
    <row r="17" spans="1:11">
      <c r="A17" s="78"/>
      <c r="B17" s="79" t="s">
        <v>65</v>
      </c>
      <c r="C17" s="84"/>
      <c r="D17" s="41"/>
      <c r="E17" s="44"/>
      <c r="F17" s="85"/>
      <c r="G17" s="81"/>
      <c r="H17" s="81"/>
      <c r="I17" s="80"/>
      <c r="J17" s="81"/>
      <c r="K17" s="70"/>
    </row>
    <row r="18" spans="1:11" ht="56.25">
      <c r="A18" s="38">
        <v>6</v>
      </c>
      <c r="B18" s="39" t="s">
        <v>94</v>
      </c>
      <c r="C18" s="40">
        <v>200000</v>
      </c>
      <c r="D18" s="121">
        <v>200000</v>
      </c>
      <c r="E18" s="55" t="s">
        <v>1</v>
      </c>
      <c r="F18" s="56" t="s">
        <v>98</v>
      </c>
      <c r="G18" s="41">
        <v>200000</v>
      </c>
      <c r="H18" s="39" t="s">
        <v>213</v>
      </c>
      <c r="I18" s="41">
        <v>200000</v>
      </c>
      <c r="J18" s="38" t="s">
        <v>47</v>
      </c>
      <c r="K18" s="69" t="s">
        <v>220</v>
      </c>
    </row>
    <row r="19" spans="1:11" ht="23.25" customHeight="1">
      <c r="A19" s="38"/>
      <c r="B19" s="42"/>
      <c r="C19" s="40"/>
      <c r="D19" s="41"/>
      <c r="E19" s="44"/>
      <c r="F19" s="45" t="s">
        <v>219</v>
      </c>
      <c r="G19" s="46">
        <v>230000</v>
      </c>
      <c r="H19" s="44"/>
      <c r="I19" s="41"/>
      <c r="J19" s="44"/>
      <c r="K19" s="38"/>
    </row>
    <row r="20" spans="1:11">
      <c r="A20" s="38"/>
      <c r="B20" s="42"/>
      <c r="C20" s="40"/>
      <c r="D20" s="41"/>
      <c r="E20" s="44"/>
      <c r="F20" s="47" t="s">
        <v>114</v>
      </c>
      <c r="G20" s="46">
        <v>250000</v>
      </c>
      <c r="H20" s="44"/>
      <c r="I20" s="41"/>
      <c r="J20" s="44"/>
      <c r="K20" s="44"/>
    </row>
    <row r="21" spans="1:11" ht="56.25">
      <c r="A21" s="25">
        <v>7</v>
      </c>
      <c r="B21" s="88" t="s">
        <v>113</v>
      </c>
      <c r="C21" s="89">
        <v>30400</v>
      </c>
      <c r="D21" s="90">
        <v>30000</v>
      </c>
      <c r="E21" s="25" t="s">
        <v>1</v>
      </c>
      <c r="F21" s="88" t="s">
        <v>112</v>
      </c>
      <c r="G21" s="90">
        <v>30000</v>
      </c>
      <c r="H21" s="88" t="s">
        <v>214</v>
      </c>
      <c r="I21" s="90">
        <v>30000</v>
      </c>
      <c r="J21" s="25" t="s">
        <v>47</v>
      </c>
      <c r="K21" s="91" t="s">
        <v>99</v>
      </c>
    </row>
    <row r="22" spans="1:11" ht="37.5">
      <c r="A22" s="55">
        <v>8</v>
      </c>
      <c r="B22" s="103" t="s">
        <v>224</v>
      </c>
      <c r="C22" s="97">
        <v>25500</v>
      </c>
      <c r="D22" s="98">
        <v>24000</v>
      </c>
      <c r="E22" s="55" t="s">
        <v>1</v>
      </c>
      <c r="F22" s="104" t="s">
        <v>223</v>
      </c>
      <c r="G22" s="98">
        <v>24000</v>
      </c>
      <c r="H22" s="104" t="s">
        <v>66</v>
      </c>
      <c r="I22" s="98">
        <v>24000</v>
      </c>
      <c r="J22" s="55" t="s">
        <v>47</v>
      </c>
      <c r="K22" s="77" t="s">
        <v>221</v>
      </c>
    </row>
    <row r="23" spans="1:11">
      <c r="A23" s="38"/>
      <c r="B23" s="42"/>
      <c r="C23" s="40"/>
      <c r="D23" s="41"/>
      <c r="E23" s="44"/>
      <c r="F23" s="47" t="s">
        <v>225</v>
      </c>
      <c r="G23" s="46">
        <v>30000</v>
      </c>
      <c r="H23" s="44"/>
      <c r="I23" s="41"/>
      <c r="J23" s="44"/>
      <c r="K23" s="73"/>
    </row>
    <row r="24" spans="1:11">
      <c r="A24" s="38"/>
      <c r="B24" s="42"/>
      <c r="C24" s="40"/>
      <c r="D24" s="41"/>
      <c r="E24" s="44"/>
      <c r="F24" s="47" t="s">
        <v>226</v>
      </c>
      <c r="G24" s="46">
        <v>28000</v>
      </c>
      <c r="H24" s="44"/>
      <c r="I24" s="41"/>
      <c r="J24" s="44"/>
      <c r="K24" s="73"/>
    </row>
    <row r="25" spans="1:11">
      <c r="A25" s="78"/>
      <c r="B25" s="83"/>
      <c r="C25" s="84"/>
      <c r="D25" s="80"/>
      <c r="E25" s="81"/>
      <c r="F25" s="85" t="s">
        <v>67</v>
      </c>
      <c r="G25" s="81"/>
      <c r="H25" s="81"/>
      <c r="I25" s="80"/>
      <c r="J25" s="81"/>
      <c r="K25" s="70"/>
    </row>
    <row r="26" spans="1:11" ht="37.5" customHeight="1">
      <c r="A26" s="38">
        <v>9</v>
      </c>
      <c r="B26" s="42" t="s">
        <v>68</v>
      </c>
      <c r="C26" s="40">
        <v>35000</v>
      </c>
      <c r="D26" s="41">
        <v>34820</v>
      </c>
      <c r="E26" s="38" t="s">
        <v>1</v>
      </c>
      <c r="F26" s="42" t="s">
        <v>227</v>
      </c>
      <c r="G26" s="106">
        <v>34820</v>
      </c>
      <c r="H26" s="42" t="s">
        <v>69</v>
      </c>
      <c r="I26" s="41">
        <v>34820</v>
      </c>
      <c r="J26" s="38" t="s">
        <v>47</v>
      </c>
      <c r="K26" s="86" t="s">
        <v>100</v>
      </c>
    </row>
    <row r="27" spans="1:11">
      <c r="A27" s="38"/>
      <c r="B27" s="42"/>
      <c r="C27" s="40"/>
      <c r="D27" s="41"/>
      <c r="E27" s="44"/>
      <c r="F27" s="47" t="s">
        <v>228</v>
      </c>
      <c r="G27" s="105">
        <v>36300</v>
      </c>
      <c r="H27" s="44"/>
      <c r="I27" s="41"/>
      <c r="J27" s="44"/>
      <c r="K27" s="73"/>
    </row>
    <row r="28" spans="1:11">
      <c r="A28" s="38"/>
      <c r="B28" s="42"/>
      <c r="C28" s="40"/>
      <c r="D28" s="41"/>
      <c r="E28" s="44"/>
      <c r="F28" s="47" t="s">
        <v>229</v>
      </c>
      <c r="G28" s="105">
        <v>38000</v>
      </c>
      <c r="H28" s="44"/>
      <c r="I28" s="41"/>
      <c r="J28" s="44"/>
      <c r="K28" s="73"/>
    </row>
    <row r="29" spans="1:11">
      <c r="A29" s="78"/>
      <c r="B29" s="83"/>
      <c r="C29" s="84"/>
      <c r="D29" s="80"/>
      <c r="E29" s="81"/>
      <c r="F29" s="82"/>
      <c r="G29" s="107"/>
      <c r="H29" s="81"/>
      <c r="I29" s="80"/>
      <c r="J29" s="44"/>
      <c r="K29" s="73"/>
    </row>
    <row r="30" spans="1:11" ht="84" customHeight="1">
      <c r="A30" s="25">
        <v>10</v>
      </c>
      <c r="B30" s="88" t="s">
        <v>230</v>
      </c>
      <c r="C30" s="89">
        <v>500000</v>
      </c>
      <c r="D30" s="90">
        <v>500000</v>
      </c>
      <c r="E30" s="25" t="s">
        <v>1</v>
      </c>
      <c r="F30" s="88" t="s">
        <v>231</v>
      </c>
      <c r="G30" s="94" t="s">
        <v>380</v>
      </c>
      <c r="H30" s="88" t="s">
        <v>87</v>
      </c>
      <c r="I30" s="90">
        <v>500000</v>
      </c>
      <c r="J30" s="25" t="s">
        <v>47</v>
      </c>
      <c r="K30" s="91" t="s">
        <v>101</v>
      </c>
    </row>
    <row r="31" spans="1:11" ht="75">
      <c r="A31" s="25">
        <v>11</v>
      </c>
      <c r="B31" s="88" t="s">
        <v>232</v>
      </c>
      <c r="C31" s="89">
        <v>63000</v>
      </c>
      <c r="D31" s="90">
        <v>63000</v>
      </c>
      <c r="E31" s="25" t="s">
        <v>1</v>
      </c>
      <c r="F31" s="88" t="s">
        <v>244</v>
      </c>
      <c r="G31" s="94" t="s">
        <v>250</v>
      </c>
      <c r="H31" s="88" t="s">
        <v>245</v>
      </c>
      <c r="I31" s="90">
        <v>63000</v>
      </c>
      <c r="J31" s="25" t="s">
        <v>47</v>
      </c>
      <c r="K31" s="69" t="s">
        <v>102</v>
      </c>
    </row>
    <row r="32" spans="1:11" ht="56.25">
      <c r="A32" s="25">
        <v>12</v>
      </c>
      <c r="B32" s="88" t="s">
        <v>233</v>
      </c>
      <c r="C32" s="89">
        <v>350000</v>
      </c>
      <c r="D32" s="90">
        <v>349999.14</v>
      </c>
      <c r="E32" s="25" t="s">
        <v>1</v>
      </c>
      <c r="F32" s="88" t="s">
        <v>246</v>
      </c>
      <c r="G32" s="94" t="s">
        <v>251</v>
      </c>
      <c r="H32" s="108" t="s">
        <v>70</v>
      </c>
      <c r="I32" s="90">
        <v>349999.14</v>
      </c>
      <c r="J32" s="25" t="s">
        <v>47</v>
      </c>
      <c r="K32" s="91" t="s">
        <v>103</v>
      </c>
    </row>
    <row r="33" spans="1:11" ht="38.25" customHeight="1">
      <c r="A33" s="55">
        <v>13</v>
      </c>
      <c r="B33" s="104" t="s">
        <v>71</v>
      </c>
      <c r="C33" s="97">
        <v>300000</v>
      </c>
      <c r="D33" s="98">
        <v>300000</v>
      </c>
      <c r="E33" s="55" t="s">
        <v>1</v>
      </c>
      <c r="F33" s="104" t="s">
        <v>247</v>
      </c>
      <c r="G33" s="98">
        <v>300000</v>
      </c>
      <c r="H33" s="104" t="s">
        <v>72</v>
      </c>
      <c r="I33" s="98">
        <v>300000</v>
      </c>
      <c r="J33" s="55" t="s">
        <v>47</v>
      </c>
      <c r="K33" s="77" t="s">
        <v>104</v>
      </c>
    </row>
    <row r="34" spans="1:11">
      <c r="A34" s="38"/>
      <c r="B34" s="42" t="s">
        <v>48</v>
      </c>
      <c r="C34" s="40"/>
      <c r="D34" s="41"/>
      <c r="E34" s="44"/>
      <c r="F34" s="47" t="s">
        <v>248</v>
      </c>
      <c r="G34" s="46">
        <v>350000</v>
      </c>
      <c r="H34" s="44"/>
      <c r="I34" s="41"/>
      <c r="J34" s="44"/>
      <c r="K34" s="73"/>
    </row>
    <row r="35" spans="1:11">
      <c r="A35" s="38"/>
      <c r="B35" s="42" t="s">
        <v>73</v>
      </c>
      <c r="C35" s="40"/>
      <c r="D35" s="41"/>
      <c r="E35" s="44"/>
      <c r="F35" s="47" t="s">
        <v>249</v>
      </c>
      <c r="G35" s="46">
        <v>400000</v>
      </c>
      <c r="H35" s="44"/>
      <c r="I35" s="41"/>
      <c r="J35" s="44"/>
      <c r="K35" s="73"/>
    </row>
    <row r="36" spans="1:11">
      <c r="A36" s="78"/>
      <c r="B36" s="83" t="s">
        <v>74</v>
      </c>
      <c r="C36" s="84"/>
      <c r="D36" s="80"/>
      <c r="E36" s="81"/>
      <c r="F36" s="85"/>
      <c r="G36" s="81"/>
      <c r="H36" s="81"/>
      <c r="I36" s="80"/>
      <c r="J36" s="81"/>
      <c r="K36" s="70"/>
    </row>
    <row r="37" spans="1:11" ht="39" customHeight="1">
      <c r="A37" s="55">
        <v>14</v>
      </c>
      <c r="B37" s="104" t="s">
        <v>75</v>
      </c>
      <c r="C37" s="97">
        <v>15000</v>
      </c>
      <c r="D37" s="98">
        <v>14440</v>
      </c>
      <c r="E37" s="55" t="s">
        <v>1</v>
      </c>
      <c r="F37" s="104" t="s">
        <v>227</v>
      </c>
      <c r="G37" s="98">
        <v>14440</v>
      </c>
      <c r="H37" s="104" t="s">
        <v>69</v>
      </c>
      <c r="I37" s="98">
        <v>14440</v>
      </c>
      <c r="J37" s="55" t="s">
        <v>47</v>
      </c>
      <c r="K37" s="77" t="s">
        <v>105</v>
      </c>
    </row>
    <row r="38" spans="1:11">
      <c r="A38" s="38"/>
      <c r="B38" s="42"/>
      <c r="C38" s="40"/>
      <c r="D38" s="41"/>
      <c r="E38" s="44"/>
      <c r="F38" s="47" t="s">
        <v>228</v>
      </c>
      <c r="G38" s="46">
        <v>15200</v>
      </c>
      <c r="H38" s="44"/>
      <c r="I38" s="41"/>
      <c r="J38" s="44"/>
      <c r="K38" s="73"/>
    </row>
    <row r="39" spans="1:11">
      <c r="A39" s="78"/>
      <c r="B39" s="83"/>
      <c r="C39" s="84"/>
      <c r="D39" s="80"/>
      <c r="E39" s="81"/>
      <c r="F39" s="85" t="s">
        <v>229</v>
      </c>
      <c r="G39" s="102">
        <v>15800</v>
      </c>
      <c r="H39" s="81"/>
      <c r="I39" s="80"/>
      <c r="J39" s="81"/>
      <c r="K39" s="70"/>
    </row>
    <row r="40" spans="1:11" ht="56.25">
      <c r="A40" s="25">
        <v>15</v>
      </c>
      <c r="B40" s="88" t="s">
        <v>252</v>
      </c>
      <c r="C40" s="89">
        <v>130000</v>
      </c>
      <c r="D40" s="90">
        <v>130000</v>
      </c>
      <c r="E40" s="25" t="s">
        <v>1</v>
      </c>
      <c r="F40" s="109" t="s">
        <v>253</v>
      </c>
      <c r="G40" s="94" t="s">
        <v>256</v>
      </c>
      <c r="H40" s="110" t="s">
        <v>76</v>
      </c>
      <c r="I40" s="90">
        <v>130000</v>
      </c>
      <c r="J40" s="25" t="s">
        <v>47</v>
      </c>
      <c r="K40" s="69" t="s">
        <v>106</v>
      </c>
    </row>
    <row r="41" spans="1:11" ht="56.25">
      <c r="A41" s="38">
        <v>16</v>
      </c>
      <c r="B41" s="39" t="s">
        <v>254</v>
      </c>
      <c r="C41" s="40">
        <v>400000</v>
      </c>
      <c r="D41" s="41">
        <v>400000</v>
      </c>
      <c r="E41" s="38" t="s">
        <v>1</v>
      </c>
      <c r="F41" s="39" t="s">
        <v>255</v>
      </c>
      <c r="G41" s="57" t="s">
        <v>257</v>
      </c>
      <c r="H41" s="42" t="s">
        <v>77</v>
      </c>
      <c r="I41" s="41">
        <v>400000</v>
      </c>
      <c r="J41" s="38" t="s">
        <v>47</v>
      </c>
      <c r="K41" s="43" t="s">
        <v>222</v>
      </c>
    </row>
    <row r="42" spans="1:11" hidden="1">
      <c r="A42" s="38"/>
      <c r="B42" s="87" t="s">
        <v>78</v>
      </c>
      <c r="C42" s="40"/>
      <c r="D42" s="41"/>
      <c r="E42" s="44"/>
      <c r="F42" s="47"/>
      <c r="G42" s="46"/>
      <c r="H42" s="44"/>
      <c r="I42" s="41"/>
      <c r="J42" s="44"/>
      <c r="K42" s="73"/>
    </row>
    <row r="43" spans="1:11" hidden="1">
      <c r="A43" s="38"/>
      <c r="B43" s="42" t="s">
        <v>79</v>
      </c>
      <c r="C43" s="40"/>
      <c r="D43" s="41"/>
      <c r="E43" s="44"/>
      <c r="F43" s="47"/>
      <c r="G43" s="44"/>
      <c r="H43" s="44"/>
      <c r="I43" s="41"/>
      <c r="J43" s="44"/>
      <c r="K43" s="73"/>
    </row>
    <row r="44" spans="1:11" hidden="1">
      <c r="A44" s="38"/>
      <c r="B44" s="42" t="s">
        <v>51</v>
      </c>
      <c r="C44" s="40"/>
      <c r="D44" s="41"/>
      <c r="E44" s="44"/>
      <c r="F44" s="47"/>
      <c r="G44" s="44"/>
      <c r="H44" s="44"/>
      <c r="I44" s="41"/>
      <c r="J44" s="44"/>
      <c r="K44" s="73"/>
    </row>
    <row r="45" spans="1:11" hidden="1">
      <c r="A45" s="38"/>
      <c r="B45" s="42" t="s">
        <v>80</v>
      </c>
      <c r="C45" s="40"/>
      <c r="D45" s="41"/>
      <c r="E45" s="44"/>
      <c r="F45" s="47"/>
      <c r="G45" s="44"/>
      <c r="H45" s="44"/>
      <c r="I45" s="41"/>
      <c r="J45" s="44"/>
      <c r="K45" s="73"/>
    </row>
    <row r="46" spans="1:11" hidden="1">
      <c r="A46" s="78"/>
      <c r="B46" s="83"/>
      <c r="C46" s="84"/>
      <c r="D46" s="80"/>
      <c r="E46" s="81"/>
      <c r="F46" s="82"/>
      <c r="G46" s="81"/>
      <c r="H46" s="81"/>
      <c r="I46" s="80"/>
      <c r="J46" s="44"/>
      <c r="K46" s="73"/>
    </row>
    <row r="47" spans="1:11" ht="75">
      <c r="A47" s="25">
        <v>17</v>
      </c>
      <c r="B47" s="88" t="s">
        <v>258</v>
      </c>
      <c r="C47" s="89">
        <v>250000</v>
      </c>
      <c r="D47" s="90">
        <v>250000</v>
      </c>
      <c r="E47" s="25" t="s">
        <v>1</v>
      </c>
      <c r="F47" s="88" t="s">
        <v>259</v>
      </c>
      <c r="G47" s="94" t="s">
        <v>260</v>
      </c>
      <c r="H47" s="108" t="s">
        <v>33</v>
      </c>
      <c r="I47" s="90">
        <v>250000</v>
      </c>
      <c r="J47" s="25" t="s">
        <v>47</v>
      </c>
      <c r="K47" s="91" t="s">
        <v>107</v>
      </c>
    </row>
    <row r="48" spans="1:11" ht="37.5">
      <c r="A48" s="38">
        <v>18</v>
      </c>
      <c r="B48" s="122" t="s">
        <v>369</v>
      </c>
      <c r="C48" s="40">
        <v>500000</v>
      </c>
      <c r="D48" s="41">
        <v>500000</v>
      </c>
      <c r="E48" s="38" t="s">
        <v>1</v>
      </c>
      <c r="F48" s="123" t="s">
        <v>370</v>
      </c>
      <c r="G48" s="124" t="s">
        <v>371</v>
      </c>
      <c r="H48" s="44" t="s">
        <v>49</v>
      </c>
      <c r="I48" s="121">
        <v>500000</v>
      </c>
      <c r="J48" s="38" t="s">
        <v>47</v>
      </c>
      <c r="K48" s="125" t="s">
        <v>108</v>
      </c>
    </row>
    <row r="49" spans="1:11">
      <c r="A49" s="38"/>
      <c r="B49" s="42" t="s">
        <v>81</v>
      </c>
      <c r="C49" s="40"/>
      <c r="D49" s="41"/>
      <c r="E49" s="44"/>
      <c r="F49" s="47" t="s">
        <v>261</v>
      </c>
      <c r="G49" s="105">
        <v>561750</v>
      </c>
      <c r="H49" s="44"/>
      <c r="I49" s="41"/>
      <c r="J49" s="44"/>
      <c r="K49" s="73"/>
    </row>
    <row r="50" spans="1:11">
      <c r="A50" s="38"/>
      <c r="B50" s="42" t="s">
        <v>82</v>
      </c>
      <c r="C50" s="40"/>
      <c r="D50" s="41"/>
      <c r="E50" s="44"/>
      <c r="F50" s="47"/>
      <c r="G50" s="44"/>
      <c r="H50" s="44"/>
      <c r="I50" s="41"/>
      <c r="J50" s="44"/>
      <c r="K50" s="73"/>
    </row>
    <row r="51" spans="1:11">
      <c r="A51" s="78"/>
      <c r="B51" s="83" t="s">
        <v>83</v>
      </c>
      <c r="C51" s="84"/>
      <c r="D51" s="80"/>
      <c r="E51" s="81"/>
      <c r="F51" s="85"/>
      <c r="G51" s="81"/>
      <c r="H51" s="81"/>
      <c r="I51" s="80"/>
      <c r="J51" s="81"/>
      <c r="K51" s="70"/>
    </row>
    <row r="52" spans="1:11" ht="93.75">
      <c r="A52" s="25">
        <v>19</v>
      </c>
      <c r="B52" s="88" t="s">
        <v>262</v>
      </c>
      <c r="C52" s="89">
        <v>30000</v>
      </c>
      <c r="D52" s="90">
        <v>30000</v>
      </c>
      <c r="E52" s="25" t="s">
        <v>1</v>
      </c>
      <c r="F52" s="111" t="s">
        <v>264</v>
      </c>
      <c r="G52" s="94" t="s">
        <v>267</v>
      </c>
      <c r="H52" s="112" t="s">
        <v>84</v>
      </c>
      <c r="I52" s="90">
        <v>30000</v>
      </c>
      <c r="J52" s="25" t="s">
        <v>47</v>
      </c>
      <c r="K52" s="91" t="s">
        <v>109</v>
      </c>
    </row>
    <row r="53" spans="1:11" ht="93.75">
      <c r="A53" s="25">
        <v>20</v>
      </c>
      <c r="B53" s="88" t="s">
        <v>263</v>
      </c>
      <c r="C53" s="89">
        <v>19000</v>
      </c>
      <c r="D53" s="90">
        <v>19000</v>
      </c>
      <c r="E53" s="25" t="s">
        <v>1</v>
      </c>
      <c r="F53" s="88" t="s">
        <v>265</v>
      </c>
      <c r="G53" s="94" t="s">
        <v>268</v>
      </c>
      <c r="H53" s="108" t="s">
        <v>50</v>
      </c>
      <c r="I53" s="90">
        <v>19000</v>
      </c>
      <c r="J53" s="25" t="s">
        <v>47</v>
      </c>
      <c r="K53" s="91" t="s">
        <v>110</v>
      </c>
    </row>
    <row r="54" spans="1:11" ht="93.75">
      <c r="A54" s="25">
        <v>21</v>
      </c>
      <c r="B54" s="88" t="s">
        <v>266</v>
      </c>
      <c r="C54" s="89">
        <v>7000</v>
      </c>
      <c r="D54" s="90">
        <v>7000</v>
      </c>
      <c r="E54" s="25" t="s">
        <v>1</v>
      </c>
      <c r="F54" s="111" t="s">
        <v>264</v>
      </c>
      <c r="G54" s="94" t="s">
        <v>269</v>
      </c>
      <c r="H54" s="112" t="s">
        <v>84</v>
      </c>
      <c r="I54" s="90">
        <v>7000</v>
      </c>
      <c r="J54" s="25" t="s">
        <v>47</v>
      </c>
      <c r="K54" s="91" t="s">
        <v>111</v>
      </c>
    </row>
  </sheetData>
  <mergeCells count="3">
    <mergeCell ref="B1:K1"/>
    <mergeCell ref="A2:K2"/>
    <mergeCell ref="A3:K3"/>
  </mergeCells>
  <pageMargins left="0.70866141732283472" right="0.59055118110236227" top="0.47244094488188981" bottom="0.94488188976377963" header="0.31496062992125984" footer="0.31496062992125984"/>
  <pageSetup paperSize="9" scale="55" orientation="landscape" r:id="rId1"/>
  <rowBreaks count="1" manualBreakCount="1">
    <brk id="2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1662-6877-4499-8FCD-AD57B2062A9E}">
  <dimension ref="A1:K45"/>
  <sheetViews>
    <sheetView topLeftCell="A43" zoomScaleNormal="100" workbookViewId="0">
      <selection activeCell="D9" sqref="D9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40.140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6" t="s">
        <v>52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2.5" customHeight="1">
      <c r="A2" s="126" t="s">
        <v>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>
      <c r="A3" s="126" t="s">
        <v>368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37.5">
      <c r="A4" s="10" t="s">
        <v>20</v>
      </c>
      <c r="B4" s="11" t="s">
        <v>28</v>
      </c>
      <c r="C4" s="12" t="s">
        <v>21</v>
      </c>
      <c r="D4" s="12" t="s">
        <v>0</v>
      </c>
      <c r="E4" s="13" t="s">
        <v>22</v>
      </c>
      <c r="F4" s="14" t="s">
        <v>23</v>
      </c>
      <c r="G4" s="14" t="s">
        <v>24</v>
      </c>
      <c r="H4" s="11" t="s">
        <v>25</v>
      </c>
      <c r="I4" s="11" t="s">
        <v>27</v>
      </c>
      <c r="J4" s="11" t="s">
        <v>26</v>
      </c>
      <c r="K4" s="11" t="s">
        <v>29</v>
      </c>
    </row>
    <row r="5" spans="1:11" ht="66" customHeight="1">
      <c r="A5" s="52">
        <v>1</v>
      </c>
      <c r="B5" s="22" t="s">
        <v>132</v>
      </c>
      <c r="C5" s="29">
        <v>260000</v>
      </c>
      <c r="D5" s="29">
        <v>259967.2</v>
      </c>
      <c r="E5" s="113" t="s">
        <v>1</v>
      </c>
      <c r="F5" s="23" t="s">
        <v>234</v>
      </c>
      <c r="G5" s="24" t="s">
        <v>382</v>
      </c>
      <c r="H5" s="23" t="s">
        <v>216</v>
      </c>
      <c r="I5" s="29">
        <v>259967.2</v>
      </c>
      <c r="J5" s="118" t="s">
        <v>47</v>
      </c>
      <c r="K5" s="30" t="s">
        <v>392</v>
      </c>
    </row>
    <row r="6" spans="1:11" ht="56.25">
      <c r="A6" s="52">
        <v>2</v>
      </c>
      <c r="B6" s="22" t="s">
        <v>133</v>
      </c>
      <c r="C6" s="29">
        <v>377400</v>
      </c>
      <c r="D6" s="29">
        <v>377217.8</v>
      </c>
      <c r="E6" s="113" t="s">
        <v>1</v>
      </c>
      <c r="F6" s="23" t="s">
        <v>235</v>
      </c>
      <c r="G6" s="24" t="s">
        <v>119</v>
      </c>
      <c r="H6" s="22" t="s">
        <v>120</v>
      </c>
      <c r="I6" s="29">
        <v>377217.8</v>
      </c>
      <c r="J6" s="118" t="s">
        <v>47</v>
      </c>
      <c r="K6" s="30" t="s">
        <v>393</v>
      </c>
    </row>
    <row r="7" spans="1:11" ht="63" customHeight="1">
      <c r="A7" s="52">
        <v>3</v>
      </c>
      <c r="B7" s="22" t="s">
        <v>121</v>
      </c>
      <c r="C7" s="29">
        <v>197000</v>
      </c>
      <c r="D7" s="29">
        <v>196792.26</v>
      </c>
      <c r="E7" s="113" t="s">
        <v>1</v>
      </c>
      <c r="F7" s="23" t="s">
        <v>236</v>
      </c>
      <c r="G7" s="24" t="s">
        <v>375</v>
      </c>
      <c r="H7" s="22" t="s">
        <v>122</v>
      </c>
      <c r="I7" s="29">
        <v>196792.26</v>
      </c>
      <c r="J7" s="118" t="s">
        <v>47</v>
      </c>
      <c r="K7" s="30" t="s">
        <v>135</v>
      </c>
    </row>
    <row r="8" spans="1:11" ht="56.25">
      <c r="A8" s="52">
        <v>4</v>
      </c>
      <c r="B8" s="22" t="s">
        <v>134</v>
      </c>
      <c r="C8" s="29">
        <v>40000</v>
      </c>
      <c r="D8" s="29">
        <v>39761.199999999997</v>
      </c>
      <c r="E8" s="113" t="s">
        <v>1</v>
      </c>
      <c r="F8" s="23" t="s">
        <v>237</v>
      </c>
      <c r="G8" s="24" t="s">
        <v>376</v>
      </c>
      <c r="H8" s="22" t="s">
        <v>123</v>
      </c>
      <c r="I8" s="29">
        <v>39761.199999999997</v>
      </c>
      <c r="J8" s="118" t="s">
        <v>47</v>
      </c>
      <c r="K8" s="30" t="s">
        <v>390</v>
      </c>
    </row>
    <row r="9" spans="1:11" ht="67.5" customHeight="1">
      <c r="A9" s="52">
        <v>5</v>
      </c>
      <c r="B9" s="22" t="s">
        <v>124</v>
      </c>
      <c r="C9" s="29">
        <v>128000</v>
      </c>
      <c r="D9" s="29">
        <v>127437</v>
      </c>
      <c r="E9" s="113" t="s">
        <v>1</v>
      </c>
      <c r="F9" s="23" t="s">
        <v>238</v>
      </c>
      <c r="G9" s="24" t="s">
        <v>378</v>
      </c>
      <c r="H9" s="23" t="s">
        <v>215</v>
      </c>
      <c r="I9" s="29">
        <v>127437</v>
      </c>
      <c r="J9" s="118" t="s">
        <v>47</v>
      </c>
      <c r="K9" s="30" t="s">
        <v>136</v>
      </c>
    </row>
    <row r="10" spans="1:11" ht="65.25" customHeight="1">
      <c r="A10" s="52">
        <v>6</v>
      </c>
      <c r="B10" s="23" t="s">
        <v>271</v>
      </c>
      <c r="C10" s="29">
        <v>140400</v>
      </c>
      <c r="D10" s="29">
        <v>140210</v>
      </c>
      <c r="E10" s="113" t="s">
        <v>1</v>
      </c>
      <c r="F10" s="23" t="s">
        <v>239</v>
      </c>
      <c r="G10" s="24" t="s">
        <v>381</v>
      </c>
      <c r="H10" s="22" t="s">
        <v>125</v>
      </c>
      <c r="I10" s="29">
        <v>140210</v>
      </c>
      <c r="J10" s="118" t="s">
        <v>47</v>
      </c>
      <c r="K10" s="30" t="s">
        <v>137</v>
      </c>
    </row>
    <row r="11" spans="1:11" ht="56.25">
      <c r="A11" s="52">
        <v>7</v>
      </c>
      <c r="B11" s="22" t="s">
        <v>126</v>
      </c>
      <c r="C11" s="29">
        <v>86000</v>
      </c>
      <c r="D11" s="29">
        <v>79292.350000000006</v>
      </c>
      <c r="E11" s="113" t="s">
        <v>1</v>
      </c>
      <c r="F11" s="23" t="s">
        <v>241</v>
      </c>
      <c r="G11" s="24" t="s">
        <v>127</v>
      </c>
      <c r="H11" s="22" t="s">
        <v>128</v>
      </c>
      <c r="I11" s="29">
        <v>79292.350000000006</v>
      </c>
      <c r="J11" s="118" t="s">
        <v>47</v>
      </c>
      <c r="K11" s="30" t="s">
        <v>138</v>
      </c>
    </row>
    <row r="12" spans="1:11" ht="56.25">
      <c r="A12" s="52">
        <v>8</v>
      </c>
      <c r="B12" s="23" t="s">
        <v>129</v>
      </c>
      <c r="C12" s="29">
        <v>46000</v>
      </c>
      <c r="D12" s="29">
        <v>45903</v>
      </c>
      <c r="E12" s="113" t="s">
        <v>1</v>
      </c>
      <c r="F12" s="23" t="s">
        <v>241</v>
      </c>
      <c r="G12" s="24" t="s">
        <v>130</v>
      </c>
      <c r="H12" s="22" t="s">
        <v>128</v>
      </c>
      <c r="I12" s="29">
        <v>45903</v>
      </c>
      <c r="J12" s="118" t="s">
        <v>47</v>
      </c>
      <c r="K12" s="30" t="s">
        <v>394</v>
      </c>
    </row>
    <row r="13" spans="1:11" ht="63.75" customHeight="1">
      <c r="A13" s="52">
        <v>9</v>
      </c>
      <c r="B13" s="23" t="s">
        <v>240</v>
      </c>
      <c r="C13" s="29">
        <v>37900</v>
      </c>
      <c r="D13" s="29">
        <v>37878</v>
      </c>
      <c r="E13" s="113" t="s">
        <v>1</v>
      </c>
      <c r="F13" s="23" t="s">
        <v>241</v>
      </c>
      <c r="G13" s="24" t="s">
        <v>131</v>
      </c>
      <c r="H13" s="22" t="s">
        <v>128</v>
      </c>
      <c r="I13" s="29">
        <v>37878</v>
      </c>
      <c r="J13" s="118" t="s">
        <v>47</v>
      </c>
      <c r="K13" s="30" t="s">
        <v>395</v>
      </c>
    </row>
    <row r="14" spans="1:11" ht="56.25">
      <c r="A14" s="18">
        <v>10</v>
      </c>
      <c r="B14" s="16" t="s">
        <v>404</v>
      </c>
      <c r="C14" s="33">
        <v>500000</v>
      </c>
      <c r="D14" s="8">
        <v>499690</v>
      </c>
      <c r="E14" s="15" t="s">
        <v>1</v>
      </c>
      <c r="F14" s="20" t="s">
        <v>139</v>
      </c>
      <c r="G14" s="8">
        <v>499690</v>
      </c>
      <c r="H14" s="20" t="s">
        <v>139</v>
      </c>
      <c r="I14" s="8">
        <v>499690</v>
      </c>
      <c r="J14" s="118" t="s">
        <v>47</v>
      </c>
      <c r="K14" s="17" t="s">
        <v>396</v>
      </c>
    </row>
    <row r="15" spans="1:11" ht="56.25">
      <c r="A15" s="18">
        <v>11</v>
      </c>
      <c r="B15" s="16" t="s">
        <v>405</v>
      </c>
      <c r="C15" s="29">
        <v>38500</v>
      </c>
      <c r="D15" s="8">
        <v>38500</v>
      </c>
      <c r="E15" s="15" t="s">
        <v>1</v>
      </c>
      <c r="F15" s="20" t="s">
        <v>140</v>
      </c>
      <c r="G15" s="8">
        <v>38500</v>
      </c>
      <c r="H15" s="20" t="s">
        <v>140</v>
      </c>
      <c r="I15" s="8">
        <v>38500</v>
      </c>
      <c r="J15" s="118" t="s">
        <v>47</v>
      </c>
      <c r="K15" s="17" t="s">
        <v>397</v>
      </c>
    </row>
    <row r="16" spans="1:11" ht="56.25">
      <c r="A16" s="18">
        <v>12</v>
      </c>
      <c r="B16" s="16" t="s">
        <v>141</v>
      </c>
      <c r="C16" s="33">
        <v>150000</v>
      </c>
      <c r="D16" s="8">
        <v>149800</v>
      </c>
      <c r="E16" s="15" t="s">
        <v>1</v>
      </c>
      <c r="F16" s="20" t="s">
        <v>377</v>
      </c>
      <c r="G16" s="8">
        <v>149800</v>
      </c>
      <c r="H16" s="20" t="s">
        <v>242</v>
      </c>
      <c r="I16" s="8">
        <v>149800</v>
      </c>
      <c r="J16" s="118" t="s">
        <v>47</v>
      </c>
      <c r="K16" s="17" t="s">
        <v>398</v>
      </c>
    </row>
    <row r="17" spans="1:11" ht="37.5">
      <c r="A17" s="18">
        <v>13</v>
      </c>
      <c r="B17" s="16" t="s">
        <v>243</v>
      </c>
      <c r="C17" s="33">
        <v>500000</v>
      </c>
      <c r="D17" s="8">
        <v>490000</v>
      </c>
      <c r="E17" s="15" t="s">
        <v>1</v>
      </c>
      <c r="F17" s="20" t="s">
        <v>142</v>
      </c>
      <c r="G17" s="8">
        <v>490000</v>
      </c>
      <c r="H17" s="20" t="s">
        <v>142</v>
      </c>
      <c r="I17" s="8">
        <v>490000</v>
      </c>
      <c r="J17" s="118" t="s">
        <v>47</v>
      </c>
      <c r="K17" s="17" t="s">
        <v>143</v>
      </c>
    </row>
    <row r="18" spans="1:11" ht="37.5">
      <c r="A18" s="18">
        <v>14</v>
      </c>
      <c r="B18" s="16" t="s">
        <v>270</v>
      </c>
      <c r="C18" s="33">
        <v>17100</v>
      </c>
      <c r="D18" s="8">
        <v>17070.57</v>
      </c>
      <c r="E18" s="15" t="s">
        <v>1</v>
      </c>
      <c r="F18" s="20" t="s">
        <v>144</v>
      </c>
      <c r="G18" s="8">
        <v>17070.57</v>
      </c>
      <c r="H18" s="20" t="s">
        <v>144</v>
      </c>
      <c r="I18" s="8">
        <v>17070.57</v>
      </c>
      <c r="J18" s="118" t="s">
        <v>47</v>
      </c>
      <c r="K18" s="17" t="s">
        <v>145</v>
      </c>
    </row>
    <row r="19" spans="1:11" ht="56.25">
      <c r="A19" s="18">
        <v>15</v>
      </c>
      <c r="B19" s="16" t="s">
        <v>406</v>
      </c>
      <c r="C19" s="33">
        <v>200000</v>
      </c>
      <c r="D19" s="8">
        <v>199555</v>
      </c>
      <c r="E19" s="15" t="s">
        <v>1</v>
      </c>
      <c r="F19" s="20" t="s">
        <v>146</v>
      </c>
      <c r="G19" s="8">
        <v>199555</v>
      </c>
      <c r="H19" s="20" t="s">
        <v>146</v>
      </c>
      <c r="I19" s="8">
        <v>199555</v>
      </c>
      <c r="J19" s="118" t="s">
        <v>47</v>
      </c>
      <c r="K19" s="17" t="s">
        <v>147</v>
      </c>
    </row>
    <row r="20" spans="1:11" ht="56.25">
      <c r="A20" s="18">
        <v>16</v>
      </c>
      <c r="B20" s="16" t="s">
        <v>272</v>
      </c>
      <c r="C20" s="33">
        <v>42000</v>
      </c>
      <c r="D20" s="8">
        <v>42000</v>
      </c>
      <c r="E20" s="15" t="s">
        <v>1</v>
      </c>
      <c r="F20" s="20" t="s">
        <v>383</v>
      </c>
      <c r="G20" s="34" t="s">
        <v>384</v>
      </c>
      <c r="H20" s="20" t="s">
        <v>148</v>
      </c>
      <c r="I20" s="8">
        <v>42000</v>
      </c>
      <c r="J20" s="118" t="s">
        <v>47</v>
      </c>
      <c r="K20" s="17" t="s">
        <v>149</v>
      </c>
    </row>
    <row r="21" spans="1:11" ht="56.25">
      <c r="A21" s="18">
        <v>17</v>
      </c>
      <c r="B21" s="16" t="s">
        <v>273</v>
      </c>
      <c r="C21" s="29">
        <v>19500</v>
      </c>
      <c r="D21" s="8">
        <v>19447.25</v>
      </c>
      <c r="E21" s="15" t="s">
        <v>1</v>
      </c>
      <c r="F21" s="20" t="s">
        <v>385</v>
      </c>
      <c r="G21" s="34" t="s">
        <v>388</v>
      </c>
      <c r="H21" s="20" t="s">
        <v>150</v>
      </c>
      <c r="I21" s="8">
        <v>19447.25</v>
      </c>
      <c r="J21" s="118" t="s">
        <v>47</v>
      </c>
      <c r="K21" s="17" t="s">
        <v>151</v>
      </c>
    </row>
    <row r="22" spans="1:11" ht="75">
      <c r="A22" s="18">
        <v>18</v>
      </c>
      <c r="B22" s="16" t="s">
        <v>274</v>
      </c>
      <c r="C22" s="33">
        <v>57000</v>
      </c>
      <c r="D22" s="8">
        <v>56924</v>
      </c>
      <c r="E22" s="15" t="s">
        <v>1</v>
      </c>
      <c r="F22" s="20" t="s">
        <v>386</v>
      </c>
      <c r="G22" s="34" t="s">
        <v>387</v>
      </c>
      <c r="H22" s="20" t="s">
        <v>152</v>
      </c>
      <c r="I22" s="8">
        <v>56924</v>
      </c>
      <c r="J22" s="118" t="s">
        <v>47</v>
      </c>
      <c r="K22" s="17" t="s">
        <v>153</v>
      </c>
    </row>
    <row r="23" spans="1:11" ht="37.5">
      <c r="A23" s="18">
        <v>19</v>
      </c>
      <c r="B23" s="16" t="s">
        <v>275</v>
      </c>
      <c r="C23" s="29">
        <v>32000</v>
      </c>
      <c r="D23" s="8">
        <v>32100</v>
      </c>
      <c r="E23" s="15" t="s">
        <v>1</v>
      </c>
      <c r="F23" s="20" t="s">
        <v>154</v>
      </c>
      <c r="G23" s="8">
        <v>32100</v>
      </c>
      <c r="H23" s="20" t="s">
        <v>154</v>
      </c>
      <c r="I23" s="8">
        <v>32100</v>
      </c>
      <c r="J23" s="118" t="s">
        <v>47</v>
      </c>
      <c r="K23" s="17" t="s">
        <v>155</v>
      </c>
    </row>
    <row r="24" spans="1:11" ht="56.25">
      <c r="A24" s="18">
        <v>20</v>
      </c>
      <c r="B24" s="16" t="s">
        <v>400</v>
      </c>
      <c r="C24" s="33">
        <v>11100</v>
      </c>
      <c r="D24" s="8">
        <v>11100</v>
      </c>
      <c r="E24" s="15" t="s">
        <v>1</v>
      </c>
      <c r="F24" s="20" t="s">
        <v>276</v>
      </c>
      <c r="G24" s="34" t="s">
        <v>156</v>
      </c>
      <c r="H24" s="20" t="s">
        <v>53</v>
      </c>
      <c r="I24" s="8">
        <v>11100</v>
      </c>
      <c r="J24" s="118" t="s">
        <v>47</v>
      </c>
      <c r="K24" s="17" t="s">
        <v>157</v>
      </c>
    </row>
    <row r="25" spans="1:11" ht="56.25">
      <c r="A25" s="18">
        <v>21</v>
      </c>
      <c r="B25" s="16" t="s">
        <v>399</v>
      </c>
      <c r="C25" s="33">
        <v>60100</v>
      </c>
      <c r="D25" s="8">
        <v>60049.47</v>
      </c>
      <c r="E25" s="15" t="s">
        <v>1</v>
      </c>
      <c r="F25" s="20" t="s">
        <v>278</v>
      </c>
      <c r="G25" s="34" t="s">
        <v>158</v>
      </c>
      <c r="H25" s="20" t="s">
        <v>159</v>
      </c>
      <c r="I25" s="8">
        <v>60049.47</v>
      </c>
      <c r="J25" s="118" t="s">
        <v>47</v>
      </c>
      <c r="K25" s="127" t="s">
        <v>409</v>
      </c>
    </row>
    <row r="26" spans="1:11" ht="75">
      <c r="A26" s="18">
        <v>22</v>
      </c>
      <c r="B26" s="16" t="s">
        <v>401</v>
      </c>
      <c r="C26" s="33">
        <v>36000</v>
      </c>
      <c r="D26" s="8">
        <v>36000</v>
      </c>
      <c r="E26" s="15" t="s">
        <v>1</v>
      </c>
      <c r="F26" s="20" t="s">
        <v>276</v>
      </c>
      <c r="G26" s="34" t="s">
        <v>160</v>
      </c>
      <c r="H26" s="20" t="s">
        <v>53</v>
      </c>
      <c r="I26" s="8">
        <v>36000</v>
      </c>
      <c r="J26" s="118" t="s">
        <v>47</v>
      </c>
      <c r="K26" s="17" t="s">
        <v>161</v>
      </c>
    </row>
    <row r="27" spans="1:11" ht="56.25">
      <c r="A27" s="18">
        <v>23</v>
      </c>
      <c r="B27" s="16" t="s">
        <v>402</v>
      </c>
      <c r="C27" s="33">
        <v>39000</v>
      </c>
      <c r="D27" s="8">
        <v>38771.449999999997</v>
      </c>
      <c r="E27" s="15" t="s">
        <v>1</v>
      </c>
      <c r="F27" s="20" t="s">
        <v>162</v>
      </c>
      <c r="G27" s="8">
        <v>38771.449999999997</v>
      </c>
      <c r="H27" s="20" t="s">
        <v>163</v>
      </c>
      <c r="I27" s="8">
        <v>38771.449999999997</v>
      </c>
      <c r="J27" s="118" t="s">
        <v>47</v>
      </c>
      <c r="K27" s="17" t="s">
        <v>164</v>
      </c>
    </row>
    <row r="28" spans="1:11" ht="37.5">
      <c r="A28" s="18">
        <v>24</v>
      </c>
      <c r="B28" s="16" t="s">
        <v>277</v>
      </c>
      <c r="C28" s="33">
        <v>9300</v>
      </c>
      <c r="D28" s="8">
        <v>9292.9500000000007</v>
      </c>
      <c r="E28" s="15" t="s">
        <v>1</v>
      </c>
      <c r="F28" s="20" t="s">
        <v>165</v>
      </c>
      <c r="G28" s="8">
        <v>9292.9500000000007</v>
      </c>
      <c r="H28" s="20" t="s">
        <v>279</v>
      </c>
      <c r="I28" s="8">
        <v>9292.9500000000007</v>
      </c>
      <c r="J28" s="118" t="s">
        <v>47</v>
      </c>
      <c r="K28" s="17" t="s">
        <v>166</v>
      </c>
    </row>
    <row r="29" spans="1:11" ht="56.25">
      <c r="A29" s="18">
        <v>25</v>
      </c>
      <c r="B29" s="16" t="s">
        <v>167</v>
      </c>
      <c r="C29" s="29">
        <v>249000</v>
      </c>
      <c r="D29" s="8">
        <v>249000</v>
      </c>
      <c r="E29" s="15" t="s">
        <v>1</v>
      </c>
      <c r="F29" s="20" t="s">
        <v>168</v>
      </c>
      <c r="G29" s="8">
        <v>249000</v>
      </c>
      <c r="H29" s="20" t="s">
        <v>168</v>
      </c>
      <c r="I29" s="8">
        <v>249000</v>
      </c>
      <c r="J29" s="118" t="s">
        <v>47</v>
      </c>
      <c r="K29" s="17" t="s">
        <v>169</v>
      </c>
    </row>
    <row r="30" spans="1:11" ht="56.25">
      <c r="A30" s="18">
        <v>26</v>
      </c>
      <c r="B30" s="16" t="s">
        <v>280</v>
      </c>
      <c r="C30" s="33">
        <v>18000</v>
      </c>
      <c r="D30" s="8">
        <v>18000</v>
      </c>
      <c r="E30" s="15" t="s">
        <v>1</v>
      </c>
      <c r="F30" s="20" t="s">
        <v>281</v>
      </c>
      <c r="G30" s="34" t="s">
        <v>170</v>
      </c>
      <c r="H30" s="20" t="s">
        <v>53</v>
      </c>
      <c r="I30" s="8">
        <v>18000</v>
      </c>
      <c r="J30" s="118" t="s">
        <v>47</v>
      </c>
      <c r="K30" s="17" t="s">
        <v>171</v>
      </c>
    </row>
    <row r="31" spans="1:11" ht="37.5">
      <c r="A31" s="18">
        <v>27</v>
      </c>
      <c r="B31" s="16" t="s">
        <v>172</v>
      </c>
      <c r="C31" s="29" t="s">
        <v>173</v>
      </c>
      <c r="D31" s="8">
        <v>23540</v>
      </c>
      <c r="E31" s="15" t="s">
        <v>1</v>
      </c>
      <c r="F31" s="20" t="s">
        <v>174</v>
      </c>
      <c r="G31" s="8">
        <v>23540</v>
      </c>
      <c r="H31" s="20" t="s">
        <v>174</v>
      </c>
      <c r="I31" s="8">
        <v>23540</v>
      </c>
      <c r="J31" s="118" t="s">
        <v>47</v>
      </c>
      <c r="K31" s="17" t="s">
        <v>175</v>
      </c>
    </row>
    <row r="32" spans="1:11" ht="75">
      <c r="A32" s="18">
        <v>28</v>
      </c>
      <c r="B32" s="16" t="s">
        <v>407</v>
      </c>
      <c r="C32" s="33">
        <v>50000</v>
      </c>
      <c r="D32" s="8">
        <v>50000</v>
      </c>
      <c r="E32" s="15" t="s">
        <v>1</v>
      </c>
      <c r="F32" s="20" t="s">
        <v>176</v>
      </c>
      <c r="G32" s="8">
        <v>50000</v>
      </c>
      <c r="H32" s="20" t="s">
        <v>176</v>
      </c>
      <c r="I32" s="8">
        <v>50000</v>
      </c>
      <c r="J32" s="118" t="s">
        <v>47</v>
      </c>
      <c r="K32" s="17" t="s">
        <v>177</v>
      </c>
    </row>
    <row r="33" spans="1:11" ht="56.25">
      <c r="A33" s="18">
        <v>29</v>
      </c>
      <c r="B33" s="16" t="s">
        <v>408</v>
      </c>
      <c r="C33" s="33">
        <v>480000</v>
      </c>
      <c r="D33" s="8">
        <v>480000</v>
      </c>
      <c r="E33" s="15" t="s">
        <v>1</v>
      </c>
      <c r="F33" s="20" t="s">
        <v>282</v>
      </c>
      <c r="G33" s="34" t="s">
        <v>178</v>
      </c>
      <c r="H33" s="20" t="s">
        <v>179</v>
      </c>
      <c r="I33" s="8">
        <v>480000</v>
      </c>
      <c r="J33" s="118" t="s">
        <v>47</v>
      </c>
      <c r="K33" s="17" t="s">
        <v>180</v>
      </c>
    </row>
    <row r="34" spans="1:11" ht="56.25">
      <c r="A34" s="18">
        <v>30</v>
      </c>
      <c r="B34" s="16" t="s">
        <v>403</v>
      </c>
      <c r="C34" s="33">
        <v>480000</v>
      </c>
      <c r="D34" s="33">
        <v>480000</v>
      </c>
      <c r="E34" s="15" t="s">
        <v>1</v>
      </c>
      <c r="F34" s="20" t="s">
        <v>283</v>
      </c>
      <c r="G34" s="34" t="s">
        <v>181</v>
      </c>
      <c r="H34" s="20" t="s">
        <v>179</v>
      </c>
      <c r="I34" s="33">
        <v>480000</v>
      </c>
      <c r="J34" s="118" t="s">
        <v>47</v>
      </c>
      <c r="K34" s="17" t="s">
        <v>182</v>
      </c>
    </row>
    <row r="35" spans="1:11" ht="75">
      <c r="A35" s="18">
        <v>31</v>
      </c>
      <c r="B35" s="16" t="s">
        <v>288</v>
      </c>
      <c r="C35" s="33">
        <v>28000</v>
      </c>
      <c r="D35" s="8">
        <v>27713</v>
      </c>
      <c r="E35" s="15" t="s">
        <v>1</v>
      </c>
      <c r="F35" s="20" t="s">
        <v>285</v>
      </c>
      <c r="G35" s="34" t="s">
        <v>183</v>
      </c>
      <c r="H35" s="20" t="s">
        <v>128</v>
      </c>
      <c r="I35" s="8">
        <v>27713</v>
      </c>
      <c r="J35" s="118" t="s">
        <v>47</v>
      </c>
      <c r="K35" s="17" t="s">
        <v>184</v>
      </c>
    </row>
    <row r="36" spans="1:11" ht="56.25">
      <c r="A36" s="18">
        <v>32</v>
      </c>
      <c r="B36" s="16" t="s">
        <v>284</v>
      </c>
      <c r="C36" s="33">
        <v>148000</v>
      </c>
      <c r="D36" s="8">
        <v>147981</v>
      </c>
      <c r="E36" s="15" t="s">
        <v>1</v>
      </c>
      <c r="F36" s="20" t="s">
        <v>286</v>
      </c>
      <c r="G36" s="34" t="s">
        <v>185</v>
      </c>
      <c r="H36" s="20" t="s">
        <v>186</v>
      </c>
      <c r="I36" s="8">
        <v>147981</v>
      </c>
      <c r="J36" s="118" t="s">
        <v>47</v>
      </c>
      <c r="K36" s="17" t="s">
        <v>187</v>
      </c>
    </row>
    <row r="37" spans="1:11" ht="56.25">
      <c r="A37" s="18">
        <v>33</v>
      </c>
      <c r="B37" s="16" t="s">
        <v>289</v>
      </c>
      <c r="C37" s="29">
        <v>17000</v>
      </c>
      <c r="D37" s="8">
        <v>16585</v>
      </c>
      <c r="E37" s="15" t="s">
        <v>1</v>
      </c>
      <c r="F37" s="20" t="s">
        <v>285</v>
      </c>
      <c r="G37" s="34" t="s">
        <v>188</v>
      </c>
      <c r="H37" s="20" t="s">
        <v>128</v>
      </c>
      <c r="I37" s="8">
        <v>16585</v>
      </c>
      <c r="J37" s="118" t="s">
        <v>47</v>
      </c>
      <c r="K37" s="17" t="s">
        <v>189</v>
      </c>
    </row>
    <row r="38" spans="1:11" ht="76.5" customHeight="1">
      <c r="A38" s="18">
        <v>34</v>
      </c>
      <c r="B38" s="16" t="s">
        <v>287</v>
      </c>
      <c r="C38" s="33">
        <v>450000</v>
      </c>
      <c r="D38" s="8">
        <v>450000</v>
      </c>
      <c r="E38" s="15" t="s">
        <v>1</v>
      </c>
      <c r="F38" s="20" t="s">
        <v>410</v>
      </c>
      <c r="G38" s="34" t="s">
        <v>411</v>
      </c>
      <c r="H38" s="20" t="s">
        <v>125</v>
      </c>
      <c r="I38" s="8">
        <v>450000</v>
      </c>
      <c r="J38" s="118" t="s">
        <v>47</v>
      </c>
      <c r="K38" s="17" t="s">
        <v>190</v>
      </c>
    </row>
    <row r="39" spans="1:11" ht="56.25">
      <c r="A39" s="18">
        <v>35</v>
      </c>
      <c r="B39" s="16" t="s">
        <v>191</v>
      </c>
      <c r="C39" s="29">
        <v>100000</v>
      </c>
      <c r="D39" s="8">
        <v>66875</v>
      </c>
      <c r="E39" s="15" t="s">
        <v>1</v>
      </c>
      <c r="F39" s="20" t="s">
        <v>290</v>
      </c>
      <c r="G39" s="34" t="s">
        <v>192</v>
      </c>
      <c r="H39" s="20" t="s">
        <v>193</v>
      </c>
      <c r="I39" s="8">
        <v>66875</v>
      </c>
      <c r="J39" s="118" t="s">
        <v>47</v>
      </c>
      <c r="K39" s="17" t="s">
        <v>194</v>
      </c>
    </row>
    <row r="40" spans="1:11" ht="75">
      <c r="A40" s="18">
        <v>36</v>
      </c>
      <c r="B40" s="16" t="s">
        <v>292</v>
      </c>
      <c r="C40" s="33">
        <v>17000</v>
      </c>
      <c r="D40" s="8">
        <v>17000</v>
      </c>
      <c r="E40" s="15" t="s">
        <v>1</v>
      </c>
      <c r="F40" s="20" t="s">
        <v>291</v>
      </c>
      <c r="G40" s="34" t="s">
        <v>195</v>
      </c>
      <c r="H40" s="20" t="s">
        <v>53</v>
      </c>
      <c r="I40" s="8">
        <v>17000</v>
      </c>
      <c r="J40" s="118" t="s">
        <v>47</v>
      </c>
      <c r="K40" s="17" t="s">
        <v>196</v>
      </c>
    </row>
    <row r="41" spans="1:11" ht="75">
      <c r="A41" s="18">
        <v>37</v>
      </c>
      <c r="B41" s="16" t="s">
        <v>293</v>
      </c>
      <c r="C41" s="33">
        <v>17000</v>
      </c>
      <c r="D41" s="8">
        <v>17000</v>
      </c>
      <c r="E41" s="15" t="s">
        <v>1</v>
      </c>
      <c r="F41" s="20" t="s">
        <v>291</v>
      </c>
      <c r="G41" s="34" t="s">
        <v>195</v>
      </c>
      <c r="H41" s="20" t="s">
        <v>53</v>
      </c>
      <c r="I41" s="8">
        <v>17000</v>
      </c>
      <c r="J41" s="118" t="s">
        <v>47</v>
      </c>
      <c r="K41" s="17" t="s">
        <v>197</v>
      </c>
    </row>
    <row r="42" spans="1:11" ht="75">
      <c r="A42" s="18">
        <v>38</v>
      </c>
      <c r="B42" s="16" t="s">
        <v>294</v>
      </c>
      <c r="C42" s="33">
        <v>14000</v>
      </c>
      <c r="D42" s="8">
        <v>14000</v>
      </c>
      <c r="E42" s="15" t="s">
        <v>1</v>
      </c>
      <c r="F42" s="20" t="s">
        <v>291</v>
      </c>
      <c r="G42" s="34" t="s">
        <v>198</v>
      </c>
      <c r="H42" s="20" t="s">
        <v>53</v>
      </c>
      <c r="I42" s="8">
        <v>14000</v>
      </c>
      <c r="J42" s="118" t="s">
        <v>47</v>
      </c>
      <c r="K42" s="17" t="s">
        <v>199</v>
      </c>
    </row>
    <row r="43" spans="1:11" ht="75">
      <c r="A43" s="18">
        <v>39</v>
      </c>
      <c r="B43" s="16" t="s">
        <v>295</v>
      </c>
      <c r="C43" s="33">
        <v>17500</v>
      </c>
      <c r="D43" s="8">
        <v>17500</v>
      </c>
      <c r="E43" s="15" t="s">
        <v>1</v>
      </c>
      <c r="F43" s="20" t="s">
        <v>297</v>
      </c>
      <c r="G43" s="34" t="s">
        <v>200</v>
      </c>
      <c r="H43" s="20" t="s">
        <v>201</v>
      </c>
      <c r="I43" s="8">
        <v>17500</v>
      </c>
      <c r="J43" s="118" t="s">
        <v>47</v>
      </c>
      <c r="K43" s="17" t="s">
        <v>202</v>
      </c>
    </row>
    <row r="44" spans="1:11" ht="75">
      <c r="A44" s="18">
        <v>40</v>
      </c>
      <c r="B44" s="16" t="s">
        <v>296</v>
      </c>
      <c r="C44" s="33">
        <v>20000</v>
      </c>
      <c r="D44" s="8">
        <v>19902</v>
      </c>
      <c r="E44" s="15" t="s">
        <v>1</v>
      </c>
      <c r="F44" s="20" t="s">
        <v>285</v>
      </c>
      <c r="G44" s="34" t="s">
        <v>203</v>
      </c>
      <c r="H44" s="20" t="s">
        <v>128</v>
      </c>
      <c r="I44" s="8">
        <v>19902</v>
      </c>
      <c r="J44" s="118" t="s">
        <v>47</v>
      </c>
      <c r="K44" s="17" t="s">
        <v>204</v>
      </c>
    </row>
    <row r="45" spans="1:11" ht="56.25">
      <c r="A45" s="18">
        <v>41</v>
      </c>
      <c r="B45" s="16" t="s">
        <v>205</v>
      </c>
      <c r="C45" s="29">
        <v>440000</v>
      </c>
      <c r="D45" s="8">
        <v>440000</v>
      </c>
      <c r="E45" s="15" t="s">
        <v>1</v>
      </c>
      <c r="F45" s="20" t="s">
        <v>298</v>
      </c>
      <c r="G45" s="34" t="s">
        <v>206</v>
      </c>
      <c r="H45" s="20" t="s">
        <v>207</v>
      </c>
      <c r="I45" s="8">
        <v>440000</v>
      </c>
      <c r="J45" s="118" t="s">
        <v>47</v>
      </c>
      <c r="K45" s="17" t="s">
        <v>389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A9A3-8641-463A-8417-9AEDF0B1CDBD}">
  <dimension ref="A1:K5"/>
  <sheetViews>
    <sheetView zoomScaleNormal="100" workbookViewId="0">
      <selection activeCell="F17" sqref="F1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6" t="s">
        <v>52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2.5" customHeight="1">
      <c r="A2" s="126" t="s">
        <v>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>
      <c r="A3" s="126" t="s">
        <v>368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37.5">
      <c r="A4" s="10" t="s">
        <v>20</v>
      </c>
      <c r="B4" s="11" t="s">
        <v>28</v>
      </c>
      <c r="C4" s="12" t="s">
        <v>21</v>
      </c>
      <c r="D4" s="12" t="s">
        <v>0</v>
      </c>
      <c r="E4" s="13" t="s">
        <v>22</v>
      </c>
      <c r="F4" s="14" t="s">
        <v>23</v>
      </c>
      <c r="G4" s="14" t="s">
        <v>24</v>
      </c>
      <c r="H4" s="11" t="s">
        <v>25</v>
      </c>
      <c r="I4" s="11" t="s">
        <v>27</v>
      </c>
      <c r="J4" s="11" t="s">
        <v>26</v>
      </c>
      <c r="K4" s="11" t="s">
        <v>29</v>
      </c>
    </row>
    <row r="5" spans="1:11" ht="56.25">
      <c r="A5" s="25">
        <v>1</v>
      </c>
      <c r="B5" s="31" t="s">
        <v>115</v>
      </c>
      <c r="C5" s="26">
        <v>5531.9</v>
      </c>
      <c r="D5" s="26">
        <f>SUM(C5)</f>
        <v>5531.9</v>
      </c>
      <c r="E5" s="25" t="s">
        <v>1</v>
      </c>
      <c r="F5" s="48" t="s">
        <v>117</v>
      </c>
      <c r="G5" s="49" t="s">
        <v>118</v>
      </c>
      <c r="H5" s="50" t="s">
        <v>116</v>
      </c>
      <c r="I5" s="32">
        <v>5531.9</v>
      </c>
      <c r="J5" s="51" t="s">
        <v>47</v>
      </c>
      <c r="K5" s="28" t="s">
        <v>391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280D-8858-48C7-B04E-D024BD533719}">
  <dimension ref="A1:K18"/>
  <sheetViews>
    <sheetView tabSelected="1" zoomScaleNormal="100" workbookViewId="0">
      <selection activeCell="K5" sqref="K5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26" t="s">
        <v>52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2.5" customHeight="1">
      <c r="A2" s="126" t="s">
        <v>367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>
      <c r="A3" s="126" t="s">
        <v>368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37.5">
      <c r="A4" s="10" t="s">
        <v>20</v>
      </c>
      <c r="B4" s="11" t="s">
        <v>28</v>
      </c>
      <c r="C4" s="12" t="s">
        <v>21</v>
      </c>
      <c r="D4" s="12" t="s">
        <v>0</v>
      </c>
      <c r="E4" s="13" t="s">
        <v>22</v>
      </c>
      <c r="F4" s="14" t="s">
        <v>23</v>
      </c>
      <c r="G4" s="14" t="s">
        <v>24</v>
      </c>
      <c r="H4" s="11" t="s">
        <v>25</v>
      </c>
      <c r="I4" s="11" t="s">
        <v>27</v>
      </c>
      <c r="J4" s="11" t="s">
        <v>26</v>
      </c>
      <c r="K4" s="11" t="s">
        <v>29</v>
      </c>
    </row>
    <row r="5" spans="1:11" ht="56.25">
      <c r="A5" s="114">
        <v>1</v>
      </c>
      <c r="B5" s="115" t="s">
        <v>299</v>
      </c>
      <c r="C5" s="116">
        <v>495000</v>
      </c>
      <c r="D5" s="116">
        <v>495000</v>
      </c>
      <c r="E5" s="114" t="s">
        <v>1</v>
      </c>
      <c r="F5" s="115" t="s">
        <v>323</v>
      </c>
      <c r="G5" s="120" t="s">
        <v>353</v>
      </c>
      <c r="H5" s="117" t="s">
        <v>300</v>
      </c>
      <c r="I5" s="116">
        <v>495000</v>
      </c>
      <c r="J5" s="118" t="s">
        <v>47</v>
      </c>
      <c r="K5" s="118" t="s">
        <v>326</v>
      </c>
    </row>
    <row r="6" spans="1:11" ht="93.75">
      <c r="A6" s="114">
        <v>2</v>
      </c>
      <c r="B6" s="115" t="s">
        <v>324</v>
      </c>
      <c r="C6" s="116">
        <v>300000</v>
      </c>
      <c r="D6" s="116">
        <v>300000</v>
      </c>
      <c r="E6" s="114" t="s">
        <v>1</v>
      </c>
      <c r="F6" s="119" t="s">
        <v>325</v>
      </c>
      <c r="G6" s="120" t="s">
        <v>354</v>
      </c>
      <c r="H6" s="119" t="s">
        <v>301</v>
      </c>
      <c r="I6" s="116">
        <v>300000</v>
      </c>
      <c r="J6" s="118" t="s">
        <v>47</v>
      </c>
      <c r="K6" s="118" t="s">
        <v>328</v>
      </c>
    </row>
    <row r="7" spans="1:11" ht="75">
      <c r="A7" s="114">
        <v>3</v>
      </c>
      <c r="B7" s="115" t="s">
        <v>302</v>
      </c>
      <c r="C7" s="116">
        <v>498000</v>
      </c>
      <c r="D7" s="116">
        <v>498000</v>
      </c>
      <c r="E7" s="114" t="s">
        <v>1</v>
      </c>
      <c r="F7" s="115" t="s">
        <v>327</v>
      </c>
      <c r="G7" s="120" t="s">
        <v>355</v>
      </c>
      <c r="H7" s="115" t="s">
        <v>303</v>
      </c>
      <c r="I7" s="116">
        <v>498000</v>
      </c>
      <c r="J7" s="118" t="s">
        <v>47</v>
      </c>
      <c r="K7" s="118" t="s">
        <v>329</v>
      </c>
    </row>
    <row r="8" spans="1:11" ht="62.25" customHeight="1">
      <c r="A8" s="114">
        <v>4</v>
      </c>
      <c r="B8" s="115" t="s">
        <v>304</v>
      </c>
      <c r="C8" s="116">
        <v>10368.299999999999</v>
      </c>
      <c r="D8" s="116">
        <v>10368.299999999999</v>
      </c>
      <c r="E8" s="114" t="s">
        <v>1</v>
      </c>
      <c r="F8" s="115" t="s">
        <v>330</v>
      </c>
      <c r="G8" s="120" t="s">
        <v>356</v>
      </c>
      <c r="H8" s="115" t="s">
        <v>305</v>
      </c>
      <c r="I8" s="116">
        <v>10368.299999999999</v>
      </c>
      <c r="J8" s="118" t="s">
        <v>47</v>
      </c>
      <c r="K8" s="118" t="s">
        <v>336</v>
      </c>
    </row>
    <row r="9" spans="1:11" ht="75">
      <c r="A9" s="114">
        <v>5</v>
      </c>
      <c r="B9" s="115" t="s">
        <v>306</v>
      </c>
      <c r="C9" s="116">
        <v>400000</v>
      </c>
      <c r="D9" s="116">
        <v>400000</v>
      </c>
      <c r="E9" s="114" t="s">
        <v>1</v>
      </c>
      <c r="F9" s="115" t="s">
        <v>331</v>
      </c>
      <c r="G9" s="120" t="s">
        <v>357</v>
      </c>
      <c r="H9" s="115" t="s">
        <v>307</v>
      </c>
      <c r="I9" s="116">
        <v>400000</v>
      </c>
      <c r="J9" s="118" t="s">
        <v>47</v>
      </c>
      <c r="K9" s="118" t="s">
        <v>337</v>
      </c>
    </row>
    <row r="10" spans="1:11" ht="75">
      <c r="A10" s="114">
        <v>6</v>
      </c>
      <c r="B10" s="115" t="s">
        <v>308</v>
      </c>
      <c r="C10" s="116">
        <v>500000</v>
      </c>
      <c r="D10" s="116">
        <v>500000</v>
      </c>
      <c r="E10" s="114" t="s">
        <v>1</v>
      </c>
      <c r="F10" s="115" t="s">
        <v>332</v>
      </c>
      <c r="G10" s="120" t="s">
        <v>358</v>
      </c>
      <c r="H10" s="115" t="s">
        <v>340</v>
      </c>
      <c r="I10" s="116">
        <v>500000</v>
      </c>
      <c r="J10" s="118" t="s">
        <v>47</v>
      </c>
      <c r="K10" s="118" t="s">
        <v>338</v>
      </c>
    </row>
    <row r="11" spans="1:11" ht="75">
      <c r="A11" s="114">
        <v>7</v>
      </c>
      <c r="B11" s="115" t="s">
        <v>309</v>
      </c>
      <c r="C11" s="116">
        <v>400000</v>
      </c>
      <c r="D11" s="116">
        <v>400000</v>
      </c>
      <c r="E11" s="114" t="s">
        <v>1</v>
      </c>
      <c r="F11" s="115" t="s">
        <v>333</v>
      </c>
      <c r="G11" s="120" t="s">
        <v>359</v>
      </c>
      <c r="H11" s="115" t="s">
        <v>310</v>
      </c>
      <c r="I11" s="116">
        <v>400000</v>
      </c>
      <c r="J11" s="118" t="s">
        <v>47</v>
      </c>
      <c r="K11" s="118" t="s">
        <v>339</v>
      </c>
    </row>
    <row r="12" spans="1:11" ht="56.25">
      <c r="A12" s="114">
        <v>8</v>
      </c>
      <c r="B12" s="115" t="s">
        <v>311</v>
      </c>
      <c r="C12" s="116">
        <v>348500</v>
      </c>
      <c r="D12" s="116">
        <v>348500</v>
      </c>
      <c r="E12" s="114" t="s">
        <v>1</v>
      </c>
      <c r="F12" s="115" t="s">
        <v>334</v>
      </c>
      <c r="G12" s="120" t="s">
        <v>360</v>
      </c>
      <c r="H12" s="115" t="s">
        <v>303</v>
      </c>
      <c r="I12" s="116">
        <v>348500</v>
      </c>
      <c r="J12" s="118" t="s">
        <v>47</v>
      </c>
      <c r="K12" s="118" t="s">
        <v>343</v>
      </c>
    </row>
    <row r="13" spans="1:11" ht="75">
      <c r="A13" s="114">
        <v>9</v>
      </c>
      <c r="B13" s="115" t="s">
        <v>312</v>
      </c>
      <c r="C13" s="116">
        <v>499500</v>
      </c>
      <c r="D13" s="116">
        <v>499500</v>
      </c>
      <c r="E13" s="114" t="s">
        <v>1</v>
      </c>
      <c r="F13" s="115" t="s">
        <v>335</v>
      </c>
      <c r="G13" s="120" t="s">
        <v>361</v>
      </c>
      <c r="H13" s="115" t="s">
        <v>313</v>
      </c>
      <c r="I13" s="116">
        <v>499500</v>
      </c>
      <c r="J13" s="118" t="s">
        <v>47</v>
      </c>
      <c r="K13" s="118" t="s">
        <v>344</v>
      </c>
    </row>
    <row r="14" spans="1:11" ht="75">
      <c r="A14" s="114">
        <v>10</v>
      </c>
      <c r="B14" s="115" t="s">
        <v>314</v>
      </c>
      <c r="C14" s="116">
        <v>250000</v>
      </c>
      <c r="D14" s="116">
        <v>250000</v>
      </c>
      <c r="E14" s="114" t="s">
        <v>1</v>
      </c>
      <c r="F14" s="115" t="s">
        <v>341</v>
      </c>
      <c r="G14" s="120" t="s">
        <v>362</v>
      </c>
      <c r="H14" s="115" t="s">
        <v>301</v>
      </c>
      <c r="I14" s="116">
        <v>250000</v>
      </c>
      <c r="J14" s="118" t="s">
        <v>47</v>
      </c>
      <c r="K14" s="118" t="s">
        <v>345</v>
      </c>
    </row>
    <row r="15" spans="1:11" ht="56.25">
      <c r="A15" s="114">
        <v>11</v>
      </c>
      <c r="B15" s="115" t="s">
        <v>322</v>
      </c>
      <c r="C15" s="116">
        <v>33600</v>
      </c>
      <c r="D15" s="116">
        <v>33600</v>
      </c>
      <c r="E15" s="114" t="s">
        <v>1</v>
      </c>
      <c r="F15" s="115" t="s">
        <v>342</v>
      </c>
      <c r="G15" s="120" t="s">
        <v>363</v>
      </c>
      <c r="H15" s="115" t="s">
        <v>315</v>
      </c>
      <c r="I15" s="116">
        <v>33600</v>
      </c>
      <c r="J15" s="118" t="s">
        <v>47</v>
      </c>
      <c r="K15" s="118" t="s">
        <v>346</v>
      </c>
    </row>
    <row r="16" spans="1:11" ht="93.75">
      <c r="A16" s="114">
        <v>12</v>
      </c>
      <c r="B16" s="115" t="s">
        <v>316</v>
      </c>
      <c r="C16" s="116">
        <v>400000</v>
      </c>
      <c r="D16" s="116">
        <v>400000</v>
      </c>
      <c r="E16" s="114" t="s">
        <v>1</v>
      </c>
      <c r="F16" s="115" t="s">
        <v>347</v>
      </c>
      <c r="G16" s="120" t="s">
        <v>364</v>
      </c>
      <c r="H16" s="115" t="s">
        <v>317</v>
      </c>
      <c r="I16" s="116">
        <v>400000</v>
      </c>
      <c r="J16" s="118" t="s">
        <v>47</v>
      </c>
      <c r="K16" s="118" t="s">
        <v>350</v>
      </c>
    </row>
    <row r="17" spans="1:11" ht="80.25" customHeight="1">
      <c r="A17" s="114">
        <v>13</v>
      </c>
      <c r="B17" s="115" t="s">
        <v>318</v>
      </c>
      <c r="C17" s="116">
        <v>500000</v>
      </c>
      <c r="D17" s="116">
        <v>500000</v>
      </c>
      <c r="E17" s="114" t="s">
        <v>1</v>
      </c>
      <c r="F17" s="115" t="s">
        <v>348</v>
      </c>
      <c r="G17" s="120" t="s">
        <v>365</v>
      </c>
      <c r="H17" s="115" t="s">
        <v>319</v>
      </c>
      <c r="I17" s="116">
        <v>500000</v>
      </c>
      <c r="J17" s="118" t="s">
        <v>47</v>
      </c>
      <c r="K17" s="118" t="s">
        <v>351</v>
      </c>
    </row>
    <row r="18" spans="1:11" ht="93.75">
      <c r="A18" s="114">
        <v>14</v>
      </c>
      <c r="B18" s="115" t="s">
        <v>320</v>
      </c>
      <c r="C18" s="116">
        <v>44000</v>
      </c>
      <c r="D18" s="116">
        <v>44000</v>
      </c>
      <c r="E18" s="114" t="s">
        <v>1</v>
      </c>
      <c r="F18" s="115" t="s">
        <v>349</v>
      </c>
      <c r="G18" s="120" t="s">
        <v>366</v>
      </c>
      <c r="H18" s="117" t="s">
        <v>321</v>
      </c>
      <c r="I18" s="116">
        <v>44000</v>
      </c>
      <c r="J18" s="118" t="s">
        <v>47</v>
      </c>
      <c r="K18" s="118" t="s">
        <v>352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สลก. กพร.ตส. กจธ.</vt:lpstr>
      <vt:lpstr>กสร. </vt:lpstr>
      <vt:lpstr>ศปส. </vt:lpstr>
      <vt:lpstr>กยป.</vt:lpstr>
      <vt:lpstr>กปอ.  </vt:lpstr>
      <vt:lpstr>'กปอ.  '!Print_Titles</vt:lpstr>
      <vt:lpstr>'กสร. '!Print_Titles</vt:lpstr>
      <vt:lpstr>'ศปส.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2026-06-22T11:30:13Z</cp:lastPrinted>
  <dcterms:created xsi:type="dcterms:W3CDTF">2021-07-16T01:32:36Z</dcterms:created>
  <dcterms:modified xsi:type="dcterms:W3CDTF">2026-06-23T09:33:30Z</dcterms:modified>
</cp:coreProperties>
</file>